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srael\Downloads\"/>
    </mc:Choice>
  </mc:AlternateContent>
  <xr:revisionPtr revIDLastSave="0" documentId="13_ncr:1_{005AB4D5-B09B-4596-B6C4-7CD10959094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ontratos 2026 SG" sheetId="2" r:id="rId1"/>
  </sheets>
  <calcPr calcId="191029"/>
  <extLst>
    <ext uri="GoogleSheetsCustomDataVersion2">
      <go:sheetsCustomData xmlns:go="http://customooxmlschemas.google.com/" r:id="rId9" roundtripDataChecksum="nLwJuWNkNkEFc6nhAg7Zwb5PoVUzjLE0YB6lkn+KKU8="/>
    </ext>
  </extLst>
</workbook>
</file>

<file path=xl/calcChain.xml><?xml version="1.0" encoding="utf-8"?>
<calcChain xmlns="http://schemas.openxmlformats.org/spreadsheetml/2006/main">
  <c r="U36" i="2" l="1"/>
  <c r="U33" i="2"/>
  <c r="U32" i="2"/>
  <c r="U23" i="2"/>
  <c r="U17" i="2"/>
  <c r="U13" i="2"/>
  <c r="N9" i="2"/>
</calcChain>
</file>

<file path=xl/sharedStrings.xml><?xml version="1.0" encoding="utf-8"?>
<sst xmlns="http://schemas.openxmlformats.org/spreadsheetml/2006/main" count="992" uniqueCount="535">
  <si>
    <t>Bienes Adquiridos o Servicios Contratados</t>
  </si>
  <si>
    <t>Número de contrato</t>
  </si>
  <si>
    <t>Número de procedimiento en compranet</t>
  </si>
  <si>
    <t>Proveedor o Contratista</t>
  </si>
  <si>
    <t>RFC</t>
  </si>
  <si>
    <t>Estratificación de la empresa</t>
  </si>
  <si>
    <t>Partida presupuestal</t>
  </si>
  <si>
    <t>BIENES O SERVICIOS</t>
  </si>
  <si>
    <t>Recurso</t>
  </si>
  <si>
    <t>Tipo de contrato</t>
  </si>
  <si>
    <t>Fundamento legal</t>
  </si>
  <si>
    <t xml:space="preserve">Inicio </t>
  </si>
  <si>
    <t>TIPO DE PROCEDIMIENTO</t>
  </si>
  <si>
    <t>Término</t>
  </si>
  <si>
    <t>Importe sin I.V.A.</t>
  </si>
  <si>
    <t>Moneda</t>
  </si>
  <si>
    <t>Tipo de cambio de referencia</t>
  </si>
  <si>
    <t>Importe sin I.V.A. en pesos</t>
  </si>
  <si>
    <t>Importe con IVA en pesos</t>
  </si>
  <si>
    <t>Código de contrato en Comprasmx</t>
  </si>
  <si>
    <t>Expediente</t>
  </si>
  <si>
    <t>Notificación</t>
  </si>
  <si>
    <t>CIO-RH-2026-001</t>
  </si>
  <si>
    <t>LA-06-400-006400001-N-1-2026</t>
  </si>
  <si>
    <t>SERVICIOS BROXEL, S. A. P. I. DE C.V.</t>
  </si>
  <si>
    <t>SBR130327HU9</t>
  </si>
  <si>
    <t>GRANDE</t>
  </si>
  <si>
    <t>SERVICIO DE SUMINISTRO DE VALES DE DESPENSA, ELECTRÓNICOS Y/O IMPRESOS EN PAPEL, PARA LAS PRESTACIONES MENSUALES Y/O DE ÚNICA OCASIÓN, PARA EL EJERCICIO FISCAL 2026</t>
  </si>
  <si>
    <t>SERVICIO</t>
  </si>
  <si>
    <t>FISCALES</t>
  </si>
  <si>
    <t>ABIERTO</t>
  </si>
  <si>
    <t>ART. 35 LICITACIÓN PÚBLICA</t>
  </si>
  <si>
    <t>LICITACIÓN PÚBLICA</t>
  </si>
  <si>
    <t>M.N.</t>
  </si>
  <si>
    <t xml:space="preserve"> C-2025-00134655</t>
  </si>
  <si>
    <t>E-2025-00097786</t>
  </si>
  <si>
    <t>CIO-RH-2026-002</t>
  </si>
  <si>
    <t>IA-38-90S-03890S999-N-38-2026</t>
  </si>
  <si>
    <t>MAPFRE MEXICO SA</t>
  </si>
  <si>
    <t>MTE440316E54</t>
  </si>
  <si>
    <t>SEGURO DE VIDA PARA LOS TRABAJADORES DEL CIO</t>
  </si>
  <si>
    <t>CERRADO</t>
  </si>
  <si>
    <t>ARTICULO 35 FRACCION II</t>
  </si>
  <si>
    <t>INVITACIÓN A CUANDO MENOS TRES PERSONAS</t>
  </si>
  <si>
    <t>CIO-SG-2026-021</t>
  </si>
  <si>
    <t>C-2026-00059158</t>
  </si>
  <si>
    <t>E-2026-00066120</t>
  </si>
  <si>
    <t>ARTÍCULO 54, FRACCIÓN I</t>
  </si>
  <si>
    <t>MIGESA, S.A. DE C.V.</t>
  </si>
  <si>
    <t>CONTRATACIÓN DEL SERVICIO “RAS-LICENCIAMIENTO DE APLICACIONES OFIMÁTICAS” CONSOLIDADO ENTRE LA SECRETARÍA DE CIENCIA, HUMANIDADES, TECNOLOGÍA E INNOVACIÓN Y LOS CENTROS PÚBLICOS DE INVESTIGACIÓN</t>
  </si>
  <si>
    <t>CIO-SG-2025-087</t>
  </si>
  <si>
    <t>LA-06-400-006400001-N-2-2026</t>
  </si>
  <si>
    <t>EDENRED MEXICO SA DE CV</t>
  </si>
  <si>
    <t>ASE930924SS7</t>
  </si>
  <si>
    <t>NO MIPYME</t>
  </si>
  <si>
    <t>SUMINISTRO DE COMBUSTIBLE PARA VEHÍCULOS AUTOMOTORES EJERCICIO FISCAL 2026</t>
  </si>
  <si>
    <t>ADQUISICIONES</t>
  </si>
  <si>
    <t>CIO-SG-2026-022</t>
  </si>
  <si>
    <t>ARTICULO 24</t>
  </si>
  <si>
    <t>COORDINADORA DE CARRIER'S, S.A. DE C.V.</t>
  </si>
  <si>
    <t>SERVICIO DE INTERNET CORPORATIVO PARA EL CIO DE LEÓN, GTO.</t>
  </si>
  <si>
    <t>C-2026-00000851</t>
  </si>
  <si>
    <t>E-2025-00110986</t>
  </si>
  <si>
    <t>CIO-SG-2025-088</t>
  </si>
  <si>
    <t>EP-06-400-006400001-N-7-2026</t>
  </si>
  <si>
    <t>AGROASEMEX SA</t>
  </si>
  <si>
    <t>AGR900605VC6</t>
  </si>
  <si>
    <t>CONTRATACIÓN CONSOLIDADA DEL SERVICIO DE ASEGURAMIENTO DE BIENES PATRIMONIALES PARA LAS DEPENDENCIAS Y ENTIDADES DE LA ADMINISTRACIÓN PÚBLICA FEDERAL PARA EL EJERCICIO FISCAL 2026</t>
  </si>
  <si>
    <t>SERVICIOS</t>
  </si>
  <si>
    <t>CIO-SG-2026-023</t>
  </si>
  <si>
    <t>COMPUCAD, S.A. DE C.V.</t>
  </si>
  <si>
    <t>SERVICIO DE ARRENDAMIENTO DE EQUIPO DE COMPUTO PERSONAL Y PERIFERICOS, BAJO ACUERDO MARCO.</t>
  </si>
  <si>
    <t>ENTRE DEPENDENCIAS</t>
  </si>
  <si>
    <t>ADJUDICACIÓN DIRECTA</t>
  </si>
  <si>
    <t>C-2026-00001874</t>
  </si>
  <si>
    <t>E-2025-00120013</t>
  </si>
  <si>
    <t>CIO-SG-2026-030</t>
  </si>
  <si>
    <t>SERVICIOS DIVERGENTES EN TECNOLOGÍA, S.A. DE C.V.</t>
  </si>
  <si>
    <t>CIO-SG-2025-089</t>
  </si>
  <si>
    <t>LA-06-400-006400001-N-5-2026</t>
  </si>
  <si>
    <t>GRUPO NACIONAL PROVINCIAL S A B</t>
  </si>
  <si>
    <t>GNP9211244P0</t>
  </si>
  <si>
    <t>CONTRATACIÓN CONSOLIDADA DEL SERVICIO DE ASEGURAMIENTO INTEGRAL DEL PARQUE VEHICULAR, PARA LAS DEPENDENCIAS Y ENTIDADES DE LA ADMINISTRACIÓN PÚBLICA FEDERAL PARA EL EJERCICIO FISCAL 2026</t>
  </si>
  <si>
    <t>C-2026-00003092</t>
  </si>
  <si>
    <t>E-2025-00116884</t>
  </si>
  <si>
    <t>CIO-SG-2026-001</t>
  </si>
  <si>
    <t>AA-38-90S-03890S999-N-1-2026</t>
  </si>
  <si>
    <t>LIMPIEZA Y VIGILANCIA PROFESIONAL EMPRESARIAL, S.A. DE C.V.</t>
  </si>
  <si>
    <t>LVP040316U52</t>
  </si>
  <si>
    <t>SERVICIO DE VIGILANCIA PARA EL MES DE FEBRERO EN LAS INSTALACIONES DEL CIO DE LEÓN.</t>
  </si>
  <si>
    <t>ART. 54 FRACC. V</t>
  </si>
  <si>
    <t>C-2026-00007441</t>
  </si>
  <si>
    <t>E-2026-00005268</t>
  </si>
  <si>
    <t>CIO-SG-2026-002 - folio 49/25</t>
  </si>
  <si>
    <t>AA-38-90S-03890S999-N-10-2026</t>
  </si>
  <si>
    <t>CALDERON SANCHEZ Y ASOC., S.C.</t>
  </si>
  <si>
    <t>CSA010130C53</t>
  </si>
  <si>
    <t>PEQUEÑA</t>
  </si>
  <si>
    <t>SERVICIO DE AUDITORIA EXTERNA, PARA DICTAMINAR LOS ESTADOS FINANCIEROS, CONTABLES Y PRESUPUESTARIOS DEL PERIODO COMPRENDIDO DEL 1 DE ENERO AL 31 DE DICIEMBRE DE 205 PARA LA CUENTA PÚBLICA 2025.</t>
  </si>
  <si>
    <t>ART. 54 FRACC. I</t>
  </si>
  <si>
    <t>E-2026-00014066</t>
  </si>
  <si>
    <t>CIO-SG-2026-003</t>
  </si>
  <si>
    <t>AA-38-90S-03890S999-N-8-2026</t>
  </si>
  <si>
    <t>REYES RIVERA ANA LAURA</t>
  </si>
  <si>
    <t>RERA690726PR0</t>
  </si>
  <si>
    <t xml:space="preserve">SERVICIO MÉDICO DE SALUD MENTAL EN EL ÁREA DE PSICOLOGÍA </t>
  </si>
  <si>
    <t>ARTICULO 54, FRACCION XIV</t>
  </si>
  <si>
    <t>C-2026-00012813</t>
  </si>
  <si>
    <t>E-2026-00014014</t>
  </si>
  <si>
    <t>CIO-SG-2026-004</t>
  </si>
  <si>
    <t>AA-38-90S-03890S999-N-19-2026</t>
  </si>
  <si>
    <t xml:space="preserve">VEST AGENTE DE SEGUROS, S.A. DE C.V. </t>
  </si>
  <si>
    <t>VAS140314CEA</t>
  </si>
  <si>
    <t xml:space="preserve">MICRO </t>
  </si>
  <si>
    <t>SERVICIO DE ASESORIA EXTERNA EN SEGUROS Y FIANZAS</t>
  </si>
  <si>
    <t>C-2026-00013869</t>
  </si>
  <si>
    <t>E-2026-00015688</t>
  </si>
  <si>
    <t>CIO-SG-2026-005</t>
  </si>
  <si>
    <t>AA-38-90S-03890S999-N-15-2026</t>
  </si>
  <si>
    <t>TUNNA INDUSTRIAL, S.A.</t>
  </si>
  <si>
    <t>TIN790827TS1</t>
  </si>
  <si>
    <t>SERVICIO DE MANTENIMIENTO PREVENTIVO A COMPRESORES MULTIMARCA DEL CIO Y CITTAA.</t>
  </si>
  <si>
    <t>ARTÍCULO 55 PRIMER PÁRRAFO</t>
  </si>
  <si>
    <t>C-2026-00013913</t>
  </si>
  <si>
    <t>E-2026-00014692</t>
  </si>
  <si>
    <t>CIO-SG-2026-006</t>
  </si>
  <si>
    <t>AA-38-90S-03890S999-N-20-2026</t>
  </si>
  <si>
    <t>RESIDUOS SOLIDOS MEXICANOS, S.A. DE C.V.</t>
  </si>
  <si>
    <t>RSM050722BM7</t>
  </si>
  <si>
    <t>SERVICIO INTEGRAL DE LIMPIEZA DE MARZO 2026</t>
  </si>
  <si>
    <t>ARTÍCULO 54, FRACCIÓN V</t>
  </si>
  <si>
    <t>CIO-SG-2026-007</t>
  </si>
  <si>
    <t>AA-38-90S-03890S999-N-2-2026</t>
  </si>
  <si>
    <t>JOHNSON CONTROLS BTS MEXICO, S.A. DE C.V.</t>
  </si>
  <si>
    <t>SGR960715HK1</t>
  </si>
  <si>
    <t>SERVICIO DE MANTENIMIENO PREVENTIVO A CHILLER DEL EDIFICIO G.</t>
  </si>
  <si>
    <t>ARTÍCULO 54, FRACCIÓN XV</t>
  </si>
  <si>
    <t>E-2026-00013477</t>
  </si>
  <si>
    <t>CIO-SG-2026-008</t>
  </si>
  <si>
    <t>AA-38-90S-03890S999-N-7-2026</t>
  </si>
  <si>
    <t>LOPEZ MARTÍNEZ JOSÉ BRAULIO</t>
  </si>
  <si>
    <t>LOMB6003265H9</t>
  </si>
  <si>
    <t>MEDIANA</t>
  </si>
  <si>
    <t>SERVICIO DE MANTENIMIENTO CORRECTIVO A EQUIPO CHILLER DEL LABORATORIO DE PELICULAS DELGADAS</t>
  </si>
  <si>
    <t>C-2026-00013474</t>
  </si>
  <si>
    <t>E-2026-00013581</t>
  </si>
  <si>
    <t>CIO-SG-2026-009</t>
  </si>
  <si>
    <t>AA-38-90S-03890S999-N-3-2026</t>
  </si>
  <si>
    <t>ELEVADORES OTIS, S. DE R.L. DE C.V.</t>
  </si>
  <si>
    <t>EOT631205877</t>
  </si>
  <si>
    <t>SERVICIO DE MANTENIMIENTO PREVENTIVO  A ELEVADOR MARCA OTIS.</t>
  </si>
  <si>
    <t>E-2026-00013495</t>
  </si>
  <si>
    <t>CIO-SG-2026-010</t>
  </si>
  <si>
    <t>AA-38-90S-03890S999-N-4-2026</t>
  </si>
  <si>
    <t>ELEVADORES SCHINDLER, S.A. DE C.V.</t>
  </si>
  <si>
    <t>ESC8911081Q8</t>
  </si>
  <si>
    <t>SERVICIO DE MANTENIMIENTO PREVENTIVO  A ELEVADORES MARCA SCHINDLER</t>
  </si>
  <si>
    <t>E-2026-00013524</t>
  </si>
  <si>
    <t>CIO-SG-2026-011</t>
  </si>
  <si>
    <t>AA-38-90S-03890S999-N-9-2026</t>
  </si>
  <si>
    <t>INFRA, S.A. DE C.V.</t>
  </si>
  <si>
    <t>INF891031LT4</t>
  </si>
  <si>
    <t>SUMINISTRO DE GASES ESPECIALES PARA LABORATORIOS DEL CIO 2026.</t>
  </si>
  <si>
    <t>BIENES</t>
  </si>
  <si>
    <t>ARTÍCULO 54, FRACCIÓN XVII</t>
  </si>
  <si>
    <t>C-2026-00013342</t>
  </si>
  <si>
    <t>E-2026-00013593</t>
  </si>
  <si>
    <t>CIO-SG-2026-012</t>
  </si>
  <si>
    <t>AA-38-90S-03890S999-N-5-2026</t>
  </si>
  <si>
    <t>ALVARADO RODRIGUEZ JUAN CARLOS</t>
  </si>
  <si>
    <t>AARJ7607015E9</t>
  </si>
  <si>
    <t>SERVICIO DE MANTENIMIENTO PREVENTIVO A EQUIPOS DE AIRE ACONDICIONADO.</t>
  </si>
  <si>
    <t>E-2026-00013568</t>
  </si>
  <si>
    <t>CIO-SG-2026-013</t>
  </si>
  <si>
    <t>AA-38-90S-03890S999-N-16-2026</t>
  </si>
  <si>
    <t>IPSUMX, S. DE R.L. DE C.V</t>
  </si>
  <si>
    <t>IPS190201IP9</t>
  </si>
  <si>
    <t>MICRO</t>
  </si>
  <si>
    <t>SERVICIO DE MANTENIMIENTO PREVENTIVO SEMESTRAL A EQUIPOS DE AIRE ACONDICIONADO MARCA LIEBERT</t>
  </si>
  <si>
    <t>C-2026-00013752</t>
  </si>
  <si>
    <t>E-2026-00015470</t>
  </si>
  <si>
    <t>CIO-SG-2026-014</t>
  </si>
  <si>
    <t>AA-38-90S-03890S999-N-6-2026</t>
  </si>
  <si>
    <t>CUEVAS PADILLA JORGE HIBELS</t>
  </si>
  <si>
    <t>CUPJ690821NF7</t>
  </si>
  <si>
    <t>SERVICIO DE MANTENIMIENTO PREVENTIVO A TRANSFORMADORES.</t>
  </si>
  <si>
    <t>E-2026-00013638</t>
  </si>
  <si>
    <t>CIO-SG-2026-015</t>
  </si>
  <si>
    <t>AA-38-90S-03890S999-N-11-2026</t>
  </si>
  <si>
    <t>SERVICIO DE MANTENIMIENTO PREVENTIVO A EQUIPOS UPS DEL CIO</t>
  </si>
  <si>
    <t>C-2026-00012996</t>
  </si>
  <si>
    <t>E-2026-00013618</t>
  </si>
  <si>
    <t>CIO-SG-2026-016</t>
  </si>
  <si>
    <t>AA-38-90S-03890S999-N-14-2026</t>
  </si>
  <si>
    <t>RODAMIENTOS ORIENTALES, S.A. DE C.V.</t>
  </si>
  <si>
    <t>ROR1012215L3</t>
  </si>
  <si>
    <t>SERVICIO DE MANTENIMIENTO PREVENTIVO Y CORRECTIVO A FLOTILLA VEHICULAR.</t>
  </si>
  <si>
    <t>E-2026-00013695</t>
  </si>
  <si>
    <t>CIO-SG-2026-017</t>
  </si>
  <si>
    <t>AA-38-90S-03890S999-N-13-2026</t>
  </si>
  <si>
    <t>REYES ROMERO RAUL</t>
  </si>
  <si>
    <t>RERR770428J37</t>
  </si>
  <si>
    <t>SERVICIO DE MANTENIMIENTO A PLANTAS DE EMERGENCIA DE CIO LEON Y A TABLEROS DE TRANSFERENCIA.</t>
  </si>
  <si>
    <t>C-2026-00013442</t>
  </si>
  <si>
    <t>E-2026-00014233</t>
  </si>
  <si>
    <t>CIO-SG-2026-018</t>
  </si>
  <si>
    <t>AA-38-90S-03890S999-N-12-2026</t>
  </si>
  <si>
    <t xml:space="preserve">ELECTROINGENIERÍA Y PROYECTOS, S.A. DE C.V. </t>
  </si>
  <si>
    <t>EPR211105630</t>
  </si>
  <si>
    <t>SERVICIO DE MANTENIMIENTO A PLANTA DE EMERGENCIA DEL CITTAA.</t>
  </si>
  <si>
    <t>C-2026-00013473</t>
  </si>
  <si>
    <t>E-2026-00014245</t>
  </si>
  <si>
    <t>CIO-SG-2026-019</t>
  </si>
  <si>
    <t>AA-38-90S-03890S999-N-17-2026</t>
  </si>
  <si>
    <t>HC SEGURIDAD PRIVADA, INTEGRAL Y CORPORATIVA DEL BAJIO, S. DE R.L. DE C.V.</t>
  </si>
  <si>
    <t>HSP181025S37</t>
  </si>
  <si>
    <t>SERVICIO DE VIGILANCIA PARA EL MES DE MARZO PARA LAS INSTALACIONES DEL CIO DE LEÓN.</t>
  </si>
  <si>
    <t>C-2026-00013749</t>
  </si>
  <si>
    <t>E-2026-00015434</t>
  </si>
  <si>
    <t>CIO-SG-2026-020</t>
  </si>
  <si>
    <t>AA-38-90S-03890S999-N-18-2026</t>
  </si>
  <si>
    <t>SEGURIDAD PRIVADA TRES SESENTA Y CINCO, S.C.</t>
  </si>
  <si>
    <t>SPT221006382</t>
  </si>
  <si>
    <t>SERVICIO DE VIGILANCIA PARA EL MES DE MARZO PARA LAS INSTALACIONES DEL CIO DE AGUASCALIENTES.</t>
  </si>
  <si>
    <t>C-2026-00014406</t>
  </si>
  <si>
    <t>E-2026-00015460</t>
  </si>
  <si>
    <t>AA-38-520-038520001-N-8-2026</t>
  </si>
  <si>
    <t>MIG050707G63</t>
  </si>
  <si>
    <t>C-2026-00015514</t>
  </si>
  <si>
    <t>E-2026-00015751</t>
  </si>
  <si>
    <t>AM-38-90S-03890S999-N-21-2026</t>
  </si>
  <si>
    <t>CCA070629HS7</t>
  </si>
  <si>
    <t>ADJUDICACION DIRECTA</t>
  </si>
  <si>
    <t>C-2026-00019331</t>
  </si>
  <si>
    <t>E-2026-00018847</t>
  </si>
  <si>
    <t>AM-38-90S-03890S999-N-23-2026</t>
  </si>
  <si>
    <t>COM960808S62</t>
  </si>
  <si>
    <t>ARRENDAMIENTO</t>
  </si>
  <si>
    <t>C-2026-00026687</t>
  </si>
  <si>
    <t>E-2026-00023816</t>
  </si>
  <si>
    <t>CIO-SG-2026-024</t>
  </si>
  <si>
    <t>AA-38-90S-03890S999-N-26-2026</t>
  </si>
  <si>
    <t>GUTIERREZ HIDALGO GUADALUPE MONSERRAT</t>
  </si>
  <si>
    <t>GUHG9707122E2</t>
  </si>
  <si>
    <t xml:space="preserve">SERVICIOS PROFESIONALES PARA DIVERSAS ACTIVIDADES RELACIONADAS CON EL XXIII ENCUENTRO DE PARTICIPACIÓN DE LA MUJER EN LA CIENCIA </t>
  </si>
  <si>
    <t xml:space="preserve">SERVICIO </t>
  </si>
  <si>
    <t>ARTÍCULO 54, FRACCIÓN XIV</t>
  </si>
  <si>
    <t xml:space="preserve">M.N. </t>
  </si>
  <si>
    <t>C-2026-00021422</t>
  </si>
  <si>
    <t>E-2026-00027420</t>
  </si>
  <si>
    <t>CIO-SG-2026-025</t>
  </si>
  <si>
    <t>AM-38-90S-03890S999-N-24-2026</t>
  </si>
  <si>
    <t>FUCXEM, S.A. DE C.V.</t>
  </si>
  <si>
    <t>FUC230831737</t>
  </si>
  <si>
    <t>SERVICIO INTEGRAL DE LIMPIEZA PARA EL CIO 2026.</t>
  </si>
  <si>
    <t>ACUERDO MARCO</t>
  </si>
  <si>
    <t>C-2026-00027807</t>
  </si>
  <si>
    <t>E-2026-00024538</t>
  </si>
  <si>
    <t>CIO-SG-2026-026</t>
  </si>
  <si>
    <t>IA-38-90S-03890S999-N-25-2026</t>
  </si>
  <si>
    <t>SERVICIO DE VIGILANCIA PARA LAS INSTALACIONES DEL CIO DE LÉON, GTO. 2026</t>
  </si>
  <si>
    <t>ARTICULO 56</t>
  </si>
  <si>
    <t>C-2026-00028621</t>
  </si>
  <si>
    <t>E-2026-00026076</t>
  </si>
  <si>
    <t>CIO-SG-2026-027</t>
  </si>
  <si>
    <t>AA-38-90S-03890S999-N-27-2026</t>
  </si>
  <si>
    <t>DIAZ RUIZ ESPARZA JESUS ADRIAN</t>
  </si>
  <si>
    <t>DIRJ880525I6A</t>
  </si>
  <si>
    <t xml:space="preserve">SERVICIO INTEGRAL PARA EL EVENTO DEL 30 ANIVERSARIO DEL CIO UNIDAD AGUASCALIENTES. </t>
  </si>
  <si>
    <t>PROPIOS</t>
  </si>
  <si>
    <t>C-2026-00023119</t>
  </si>
  <si>
    <t>E-2026-00028401</t>
  </si>
  <si>
    <t>CIO-SG-2026-028</t>
  </si>
  <si>
    <t>AA-38-90S-03890S999-N-28-2026</t>
  </si>
  <si>
    <t xml:space="preserve">ENTIDAD MEXICANA DE ACREDITACION, A.C. </t>
  </si>
  <si>
    <t>EMA981014KD4</t>
  </si>
  <si>
    <t xml:space="preserve">SERVICIO DE ACREDITACION CORRESPONDIENTE A LA REEVALUACIÓN DE LOS LABORATORIOS DE METROLOGIA </t>
  </si>
  <si>
    <t>C-2026-00023104</t>
  </si>
  <si>
    <t>E-2026-00029822</t>
  </si>
  <si>
    <t>CIO-SG-2026-029</t>
  </si>
  <si>
    <t>SERVICIO DE VIGILANCIA PARA LAS INSTALACIONES DEL CIO AGS Y CITTAA, 2026</t>
  </si>
  <si>
    <t>m</t>
  </si>
  <si>
    <t>C-2026-00028620</t>
  </si>
  <si>
    <t>AA-38-90S-03890S999-N-29-2026</t>
  </si>
  <si>
    <t>SDT151203G75</t>
  </si>
  <si>
    <t>SERVICIO DE ARRENDAMIENTO DE SERVIDORES PARA EL CIO LEÓN</t>
  </si>
  <si>
    <t>ARTICULO 54, FRACCION III</t>
  </si>
  <si>
    <t>C-2026-00027019</t>
  </si>
  <si>
    <t>E-2026-00034517</t>
  </si>
  <si>
    <t>CIO-SG-2026-031</t>
  </si>
  <si>
    <t>AA-38-90S-03890S999-N-30-2026</t>
  </si>
  <si>
    <t>NAVARRO ANDRADE JONATHAN</t>
  </si>
  <si>
    <t>NAAJ960217FVA</t>
  </si>
  <si>
    <t>ADQUISICIÓN DE FILTROS PARA LA UNIDAD MANEJADORA DE AIRE DEL LANMIB.</t>
  </si>
  <si>
    <t>C-2026-00028829</t>
  </si>
  <si>
    <t>E-2026-00037030</t>
  </si>
  <si>
    <t>CIO-SG-2026-032</t>
  </si>
  <si>
    <t>AA-38-90S-03890S999-N-33-2026</t>
  </si>
  <si>
    <t>SERVICIO DE MANTENIMIENTO MAYOR A EQUIPO DE AIRE ACONDICIONADO.</t>
  </si>
  <si>
    <t>C-2026-00037879</t>
  </si>
  <si>
    <t>E-2026-00045290</t>
  </si>
  <si>
    <t>CIO-SG-2026-033</t>
  </si>
  <si>
    <t>AA-38-90S-03890S999-N-32-2026</t>
  </si>
  <si>
    <t>PROVEMX CIENTIFICA, S. DE R.L. DE C.V.</t>
  </si>
  <si>
    <t>PCI180904LQA</t>
  </si>
  <si>
    <t>ADQUISICIÓN DE MATERIALES PARA EL LABORATORIO DE LÁSERES Y DISPOSITIVOS DE FIBRA ÓPTICA.</t>
  </si>
  <si>
    <t>18-06-0206</t>
  </si>
  <si>
    <t>C-2026-00034079</t>
  </si>
  <si>
    <t>E-2026-00044983</t>
  </si>
  <si>
    <t>CIO-SG-2026-034</t>
  </si>
  <si>
    <t>AA-38-90S-03890S999-N-39-2026</t>
  </si>
  <si>
    <t>OPERADORA DE RESTAURANTES Y COMEDORES PKF</t>
  </si>
  <si>
    <t>ORC180705PM8</t>
  </si>
  <si>
    <t xml:space="preserve">SERVICIO INTEGRAL PARA EL XV CONGRESO NACIONAL Y EL VI INTERNACIONAL DE TECNOLOGÍA APLICADA A CIENCIAS DE LA SALUD (CONITACS). </t>
  </si>
  <si>
    <t>C-2026-00052219</t>
  </si>
  <si>
    <t>E-2026-00044987</t>
  </si>
  <si>
    <t>CIO-SG-2026-035</t>
  </si>
  <si>
    <t>AM-38-90S-03890S999-N-31-2026</t>
  </si>
  <si>
    <t>TOTAL PLAY TELECOMUNICACIONES, S.A.P.I. DE C.V.</t>
  </si>
  <si>
    <t>TPT890516JP5</t>
  </si>
  <si>
    <t>SERVICIO DE INTERNET PARA OFICINAS REMOTAS, CIO UNIDAD AGUASCALIENTES Y CITTAA</t>
  </si>
  <si>
    <t>C-2026-00044836</t>
  </si>
  <si>
    <t>E-2026-00040891</t>
  </si>
  <si>
    <t>CIO-SG-2026-036</t>
  </si>
  <si>
    <t>AA-38-90S-03890S999-N-43-2026</t>
  </si>
  <si>
    <t>TRANSFORMADORA DE PROMOCIONALES DEL CENTRO</t>
  </si>
  <si>
    <t>TPC120925CX3</t>
  </si>
  <si>
    <t>SUMINISTRO DE SOUVENIRS Y MAMPARAS PARA EL CONGRESO XXIII ENCUENTRO PARTICIPACIÓN DE LA MUJER EN LA CIENCIA.</t>
  </si>
  <si>
    <t>C-2026-00060586</t>
  </si>
  <si>
    <t>E-2026-00073155</t>
  </si>
  <si>
    <t>CIO-SG-2026-037</t>
  </si>
  <si>
    <t>AA-38-90S-03890S999-N-34-2026</t>
  </si>
  <si>
    <t>ARELLANO LÓPEZ ANGEL GABRIEL</t>
  </si>
  <si>
    <t>AELA970712942</t>
  </si>
  <si>
    <t>SERVICIO DE ALIMENTOS PARA LA INAUGURACIÓN DEL CONGRESO XXIII ENCUENTRO PARTICIPACIÓN DE LA MUJER EN LA CIENCIA 2026.</t>
  </si>
  <si>
    <t>C-2026-00040383</t>
  </si>
  <si>
    <t>E-2026-00052853</t>
  </si>
  <si>
    <t>CIO-SG-2026-038</t>
  </si>
  <si>
    <t>AA-38-90S-03890S999-N-35-2026</t>
  </si>
  <si>
    <t>SERVICIO INTEGRAL PARA EL CONGRESO XXIII ENCUENTRO PARTICIPACIÓN DE LA MUJER EN LA CIENCIA 2026.</t>
  </si>
  <si>
    <t>C-2026-00042247</t>
  </si>
  <si>
    <t>E-2026-00052872</t>
  </si>
  <si>
    <t>CIO-SG-2026-039</t>
  </si>
  <si>
    <t>AA-38-90S-03890S999-N-40-2026</t>
  </si>
  <si>
    <t>RAMIREZ MARTÍNEZ LUIS FERNANDO</t>
  </si>
  <si>
    <t>RAML81051549A</t>
  </si>
  <si>
    <t>COMPRA DE MATERIAL PARA LA REALIZACION DE SERVICIOS DE MANTENIMIENTO EN LAS INTALACIONES DEL CIO.</t>
  </si>
  <si>
    <t xml:space="preserve">21601, 24601, 24701, 24901, 24801, 29201, 26105, 29101, 24201, </t>
  </si>
  <si>
    <t>CIO-SG-2026-040</t>
  </si>
  <si>
    <t>AA-38-90S-03890S999-N-41-2026</t>
  </si>
  <si>
    <t>ELEKTRON DEL BAJÍO, S.A. DE C.V.</t>
  </si>
  <si>
    <t>EBA8202225C7</t>
  </si>
  <si>
    <t>COMPRA DE MATERIAL ELECTRICO PARA ACTIVIDADES DE MANTENIMIENTO</t>
  </si>
  <si>
    <t>C-2026-00066857</t>
  </si>
  <si>
    <t>E-2026-00069285</t>
  </si>
  <si>
    <t>CIO-SG-2026-041</t>
  </si>
  <si>
    <t>AA-38-90S-03890S999-N-42-2026</t>
  </si>
  <si>
    <t>HOTELES MODERNOS, S.A. DE C.V.</t>
  </si>
  <si>
    <t>HMO840423LZ1</t>
  </si>
  <si>
    <t>SERVICIO DE HOSPEDAJE PARA LOS INVITADOS AL XVI CONGRESO NACIONAL Y VI CONGRESO INTERNACIONAL DE TECNOLOGÍA APLICADA A CIENCIAS DE LA SALUD (CONITACS).</t>
  </si>
  <si>
    <t>C-2026-00054443</t>
  </si>
  <si>
    <t>E-2026-00069474</t>
  </si>
  <si>
    <t>CIO-SG-2026-042</t>
  </si>
  <si>
    <t>AM-38-90S-03890S999-N-37-2026</t>
  </si>
  <si>
    <t>C-2026-00051966</t>
  </si>
  <si>
    <t>E-2026-00059439</t>
  </si>
  <si>
    <t>CIO-SG-2026-043</t>
  </si>
  <si>
    <t>NO SE FIRMARÁ A TRAVES DE COMPRANET</t>
  </si>
  <si>
    <t xml:space="preserve">CENTRO NACIONAL DE METROLOGIA </t>
  </si>
  <si>
    <t>CNM880126ML4</t>
  </si>
  <si>
    <t>NO ASIGNADO</t>
  </si>
  <si>
    <t xml:space="preserve">SERVICIO DE CALIBRACION A EQUIPOS PATRON PROPIEDAD DEL CIO </t>
  </si>
  <si>
    <t xml:space="preserve">FISCALES </t>
  </si>
  <si>
    <t xml:space="preserve">CERRADO </t>
  </si>
  <si>
    <t xml:space="preserve">ARTÍCULO 2 ENTRE ENTIDADES </t>
  </si>
  <si>
    <t>CIO-SG-2026-044</t>
  </si>
  <si>
    <t>AA-38-90S-03890S999-N-56-2026</t>
  </si>
  <si>
    <t>GARCIA ALEXANDRA MONSETRRAT</t>
  </si>
  <si>
    <t>GAAL920906G25</t>
  </si>
  <si>
    <t>SERVICIO DE ORGANIZACIÓN Y COMPILACION DE ARTÍCULOS ACADÉMICOS DEL CONGRESO XXIII ENCUENTRO PARTICIPACIÓN DE LA MUJER EN LA CIENCIA.</t>
  </si>
  <si>
    <t>C-2026-00067571</t>
  </si>
  <si>
    <t>E-2026-00077160</t>
  </si>
  <si>
    <t>CIO-SG-2026-045</t>
  </si>
  <si>
    <t>AA-38-90S-03890S999-N-44-2026</t>
  </si>
  <si>
    <t>BALLADO JUAJ ALBERTO</t>
  </si>
  <si>
    <t>BAPJ610703C94</t>
  </si>
  <si>
    <t>SERVICIO DE PODA PARA ARBOLES DE DIFERENTES ESPECIES.</t>
  </si>
  <si>
    <t>C-2026-00066747</t>
  </si>
  <si>
    <t>E-2026-00078712</t>
  </si>
  <si>
    <t>CIO-SG-2026-046</t>
  </si>
  <si>
    <t>AA-38-90S-03890S999-N-45-2026</t>
  </si>
  <si>
    <t>OFIS COMPUTACION Y PAPELERIA MEDIA, S.A. DE C.V.</t>
  </si>
  <si>
    <t>OCP230918LP9</t>
  </si>
  <si>
    <t>ADQUISICIÓN DE MATERIAL ELECTRÓNICO PARA DESARROLLO TECNOLÓGICO.</t>
  </si>
  <si>
    <t>C-2026-00066223</t>
  </si>
  <si>
    <t>E-2026-00078726</t>
  </si>
  <si>
    <t>CIO-SG-2026-047</t>
  </si>
  <si>
    <t>AA-38-90S-03890S999-N-46-2026</t>
  </si>
  <si>
    <t>ARELLANO JORGE ARMANDO</t>
  </si>
  <si>
    <t>AETJ910426DK1</t>
  </si>
  <si>
    <t>ADQUISICION DE MATERIALES ELECTRONICOS, QUE SE USARAN PARA ENSAMBLE DE EQUIPOS TECNOLOGICOS DE PROCESAMIENTO DE DATOS.</t>
  </si>
  <si>
    <t>C-2026-00065516</t>
  </si>
  <si>
    <t>E-2026-00078730</t>
  </si>
  <si>
    <t>CIO-SG-2026-048</t>
  </si>
  <si>
    <t>AA-38-90S-03890S999-N-48-2026</t>
  </si>
  <si>
    <t>LAB TECH INSTRUMENTACION, S.A. DE C.V.</t>
  </si>
  <si>
    <t>LTI960220FP5</t>
  </si>
  <si>
    <t>SERVICIO DE MANTENIMIENTO PREVENTIVO A DOS SISTEMAS DE PURIFICACION DE AGUA</t>
  </si>
  <si>
    <t>C-2026-00069721</t>
  </si>
  <si>
    <t>E-2026-00080221</t>
  </si>
  <si>
    <t>CIO-SG-2026-049</t>
  </si>
  <si>
    <t>AA-38-90S-03890S999-N-47-2026</t>
  </si>
  <si>
    <t>GRUPO ITSAYA, S.A. DE C.V.</t>
  </si>
  <si>
    <t>GIT100309LE6</t>
  </si>
  <si>
    <t>SERVICIO DE MANTENIMIENTO CORRECTIVO A UN ABERROMETRO</t>
  </si>
  <si>
    <t>C-2026-00067039</t>
  </si>
  <si>
    <t>E-2026-00080216</t>
  </si>
  <si>
    <t>CIO-SG-2026-050</t>
  </si>
  <si>
    <t>AA-38-90S-03890S999-N-55-2026</t>
  </si>
  <si>
    <t>EBSCO MEXICO INC, S.A. DE C.V.</t>
  </si>
  <si>
    <t>EMI941031U22</t>
  </si>
  <si>
    <t>SUSCRIPCIÓN A IEEE ELECTRONIC LIBRARY</t>
  </si>
  <si>
    <t>ARTÍCULO 54 FRACCIÓN I</t>
  </si>
  <si>
    <t>C-2026-00066847</t>
  </si>
  <si>
    <t>E-2026-00081306</t>
  </si>
  <si>
    <t>CIO-SG-2026-051</t>
  </si>
  <si>
    <t>AA-38-90S-03890S999-N-49-2026</t>
  </si>
  <si>
    <t>SERVICIO DE REUBICACION Y REPARACION DE EQUIPO DE AIRE ACONDICIONADO.</t>
  </si>
  <si>
    <t>C-2026-00066769</t>
  </si>
  <si>
    <t>E-2026-00080284</t>
  </si>
  <si>
    <t>CIO-SG-2026-052</t>
  </si>
  <si>
    <t>AA-38-90S-03890S999-N-50-2026</t>
  </si>
  <si>
    <t>PROVEMX CIENTIFICA</t>
  </si>
  <si>
    <t>ADQUISICION DE MATERIAL PARA FABRICACION DE SENSORES PIEZOELECTRICOS FLEXIBLES.</t>
  </si>
  <si>
    <t>C-2026-00066232</t>
  </si>
  <si>
    <t>E-2026-00080287</t>
  </si>
  <si>
    <t>CIO-SG-2026-053</t>
  </si>
  <si>
    <t>AA-38-90S-03890S999-N-57-2026</t>
  </si>
  <si>
    <t xml:space="preserve">LLE SOLUCIONES QUIMICAS, S.A. DE C.V. </t>
  </si>
  <si>
    <t>LSQ050819DA8</t>
  </si>
  <si>
    <t xml:space="preserve">ADQUISICIÓN DE FOTORESINAS NEGATIVAS Y SU REVELADOR </t>
  </si>
  <si>
    <t xml:space="preserve">BIENES </t>
  </si>
  <si>
    <t>C-2026-00067567</t>
  </si>
  <si>
    <t>E-2026-00082567</t>
  </si>
  <si>
    <t>CIO-SG-2026-054</t>
  </si>
  <si>
    <t>AA-38-90S-03890S999-N-58-2026</t>
  </si>
  <si>
    <t xml:space="preserve">METROLOGIA MX  Y SUMINISTROS INDUSTRIALES, S.A. DE C.V. </t>
  </si>
  <si>
    <t>MMS150420QHA</t>
  </si>
  <si>
    <t xml:space="preserve">MANTENIMIENTO A EQUIPOS DE ALTA EXACTITUD MAHR </t>
  </si>
  <si>
    <t>C-2026-00067389</t>
  </si>
  <si>
    <t>E-2026-00070533</t>
  </si>
  <si>
    <t>CIO-SG-2026-055</t>
  </si>
  <si>
    <t>AA-38-90S-03890S999-N-64-2026</t>
  </si>
  <si>
    <t xml:space="preserve">INFOESTRATEGICA LATINA, S.A. DE C.V. </t>
  </si>
  <si>
    <t>ILA020311473</t>
  </si>
  <si>
    <t xml:space="preserve">ARCO ELECTROMAGNETICO DE SEGURIDAD PARA BIBLIOTECA </t>
  </si>
  <si>
    <t>C-2026-00069729</t>
  </si>
  <si>
    <t>E-2026-00083970</t>
  </si>
  <si>
    <t>CIO-SG-2026-056</t>
  </si>
  <si>
    <t>AA-38-90S-03890S999-N-62-2026</t>
  </si>
  <si>
    <t xml:space="preserve">ANALITEK INDUSTRIAL RESEARCH, S.A. DE C.V. </t>
  </si>
  <si>
    <t>AIR230831H55</t>
  </si>
  <si>
    <t>MANTENIMIENTO A ANALIZADOR DE CARBÓN ORGÁNICO TOTAL SHIMADZU</t>
  </si>
  <si>
    <t xml:space="preserve">C-2026-00069224        </t>
  </si>
  <si>
    <t>E-2026-00083727</t>
  </si>
  <si>
    <t>CIO-SG-2026-057</t>
  </si>
  <si>
    <t>AA-38-90S-03890S999-N-61-2026</t>
  </si>
  <si>
    <t>NEGRETE JUAJ CARLOS</t>
  </si>
  <si>
    <t>NESJ8407022E2</t>
  </si>
  <si>
    <t xml:space="preserve">ASESORÍA TÉCNICA ESPECIALIZADA PARA ACOMPAÑAMIENTO EN LA GESTIÓN DE LA EMISION DEL AVISO DE FUNCIONAMIENTO Y RESPONSABLE SANITARIO ANTE LA COFEPRIS </t>
  </si>
  <si>
    <t>C-2026-00069618</t>
  </si>
  <si>
    <t>E-2026-00083595</t>
  </si>
  <si>
    <t>CIO-SG-2026-058</t>
  </si>
  <si>
    <t>AA-38-90S-03890S999-N-59-2026</t>
  </si>
  <si>
    <t>MULTION CONSULTING, S.A. DE C.V.</t>
  </si>
  <si>
    <t>MCO891215315</t>
  </si>
  <si>
    <t>RENOVACIÓN DE LICENCIA ANUAL DE MATLAB PARA EL CIO</t>
  </si>
  <si>
    <t>C-2026-00068557</t>
  </si>
  <si>
    <t>E-2026-00083578</t>
  </si>
  <si>
    <t>CIO-SG-2026-059</t>
  </si>
  <si>
    <t>AA-38-90S-03890S999-N-60-2026</t>
  </si>
  <si>
    <t>CEDEÑO NANJY ADRIANA</t>
  </si>
  <si>
    <t>CEBN7008152X6</t>
  </si>
  <si>
    <t>RENOVACIÓN DE LICENCIA ANUAL DE ORIGIN PRO PARA EL CIO</t>
  </si>
  <si>
    <t>C-2026-00068562</t>
  </si>
  <si>
    <t>E-2026-00083586</t>
  </si>
  <si>
    <t>CIO-SG-2026-060</t>
  </si>
  <si>
    <t xml:space="preserve">	AA-38-90S-03890S999-N-51-2026</t>
  </si>
  <si>
    <t>COMERCIALIZADORA DE REFACCIONES INDUSTRIALES QA, S.A. DE C.V.</t>
  </si>
  <si>
    <t>CRI240617TS6</t>
  </si>
  <si>
    <t xml:space="preserve">ADQUISICIÓN DE VENTANAS ÓPTICAS DE SILICIO GRADO ÓPTICO DE ALTA RESISTIVIDAD Y BLOQUE DE SILICE DE ALTA PUREZA, PARA EL LABORATORIO DE PELICULAS DELGADAS Y TALLER ÓPTICO. </t>
  </si>
  <si>
    <t>C-2026-00067590</t>
  </si>
  <si>
    <t>E-2026-00081321</t>
  </si>
  <si>
    <t>CIO-SG-2026-061</t>
  </si>
  <si>
    <t>AA-38-90S-03890S999-N-52-2026</t>
  </si>
  <si>
    <t>GOLD ONE SUPPLIES, S. DE R.L. DE C.V.</t>
  </si>
  <si>
    <t>GSU091222148</t>
  </si>
  <si>
    <t>ADQUISICIÓN DE REFACCIONES Y ACCESORIOS PARA EL HORNO DE ALTA TEMPERATURA DE LA TORRE DE ESTIRAMIENTO</t>
  </si>
  <si>
    <t xml:space="preserve">
C-2026-00069423</t>
  </si>
  <si>
    <t>E-2026-00081345</t>
  </si>
  <si>
    <t>CIO-SG-2026-063</t>
  </si>
  <si>
    <t>AA-38-90S-03890S999-N-54-2026</t>
  </si>
  <si>
    <t>INTERCOVAMEX, S.A. DE C.V.</t>
  </si>
  <si>
    <t>INT9103157U9</t>
  </si>
  <si>
    <t>SERVICIO DE MANTENIMIENTO CORRECTIVO A BOMBA CRIOGENICA DE LA CAJA DE GUANTES DEL LABORATORIO DE MATERIALES</t>
  </si>
  <si>
    <t>USD</t>
  </si>
  <si>
    <t>C-2026-00069421</t>
  </si>
  <si>
    <t>E-2026-00081368</t>
  </si>
  <si>
    <t>CIO-SG-2026-064</t>
  </si>
  <si>
    <t>AA-38-90S-03890S999-N-63-2026</t>
  </si>
  <si>
    <t>PLA181261G1</t>
  </si>
  <si>
    <t>SUSCRIPCIÓN A JOURNAL AND HIGHLY DATA</t>
  </si>
  <si>
    <t>C-2026-00069625</t>
  </si>
  <si>
    <t>E-2026-00083960</t>
  </si>
  <si>
    <t>CIO-SG-2026-065</t>
  </si>
  <si>
    <t>AA-38-90S-03890S999-N-65-2026</t>
  </si>
  <si>
    <t xml:space="preserve">INTECS INTRUMENTACION, S.A. DE C.V. </t>
  </si>
  <si>
    <t>IIN060522UH5</t>
  </si>
  <si>
    <t xml:space="preserve">SERVICIO DE MANTENIMIENTO A EQUIPO PLANO OPTICO </t>
  </si>
  <si>
    <t xml:space="preserve">C-2026-00069570        </t>
  </si>
  <si>
    <t>E-2026-00084937</t>
  </si>
  <si>
    <t xml:space="preserve">Monto Mínimo </t>
  </si>
  <si>
    <t>Monto Máximo</t>
  </si>
  <si>
    <t>PROQUES LATAM, S. DE R.L. DE C.V.</t>
  </si>
  <si>
    <t>C-2026-00015759</t>
  </si>
  <si>
    <t xml:space="preserve">C-2026-00015979	</t>
  </si>
  <si>
    <t>C-2026-00013719</t>
  </si>
  <si>
    <t>C-2026-00012850</t>
  </si>
  <si>
    <t>C-2026-00013736</t>
  </si>
  <si>
    <t>C-2026-00013742</t>
  </si>
  <si>
    <t>C-2026-00013747</t>
  </si>
  <si>
    <t>E-2026-00016177</t>
  </si>
  <si>
    <t>E-2026-00068769</t>
  </si>
  <si>
    <t>C-2026-00054372</t>
  </si>
  <si>
    <t>C-2026-00014409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</si>
</sst>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"/>
    <numFmt numFmtId="165" formatCode="_-* #,##0.00_-;\-* #,##0.00_-;_-* &quot;-&quot;??_-;_-@"/>
    <numFmt numFmtId="166" formatCode="dd&quot;-&quot;mm&quot;-&quot;yyyy"/>
    <numFmt numFmtId="167" formatCode="&quot;$&quot;#,##0.00"/>
  </numFmts>
  <fonts count="3" x14ac:knownFonts="1">
    <font>
      <sz val="12"/>
      <color theme="1"/>
      <name val="Calibri"/>
      <scheme val="minor"/>
    </font>
    <font>
      <sz val="12"/>
      <name val="Noto Sans"/>
      <family val="2"/>
    </font>
    <font>
      <b/>
      <sz val="12"/>
      <name val="Noto San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Fill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/>
    <xf numFmtId="14" fontId="1" fillId="0" borderId="0" xfId="0" applyNumberFormat="1" applyFont="1" applyFill="1"/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7" fontId="1" fillId="0" borderId="5" xfId="0" applyNumberFormat="1" applyFont="1" applyFill="1" applyBorder="1" applyAlignment="1">
      <alignment vertical="center"/>
    </xf>
    <xf numFmtId="165" fontId="1" fillId="0" borderId="5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167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6" fontId="1" fillId="0" borderId="4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5"/>
  <sheetViews>
    <sheetView tabSelected="1" topLeftCell="F1" zoomScale="60" zoomScaleNormal="60" workbookViewId="0">
      <pane ySplit="2" topLeftCell="A66" activePane="bottomLeft" state="frozen"/>
      <selection pane="bottomLeft" activeCell="I7" sqref="I7"/>
    </sheetView>
  </sheetViews>
  <sheetFormatPr baseColWidth="10" defaultColWidth="11.25" defaultRowHeight="79.5" customHeight="1" x14ac:dyDescent="0.2"/>
  <cols>
    <col min="1" max="1" width="28.25" style="1" bestFit="1" customWidth="1"/>
    <col min="2" max="2" width="41.25" style="1" bestFit="1" customWidth="1"/>
    <col min="3" max="3" width="68" style="1" bestFit="1" customWidth="1"/>
    <col min="4" max="4" width="17" style="1" bestFit="1" customWidth="1"/>
    <col min="5" max="5" width="23" style="1" customWidth="1"/>
    <col min="6" max="6" width="73" style="1" customWidth="1"/>
    <col min="7" max="7" width="17.875" style="1" customWidth="1"/>
    <col min="8" max="8" width="17.875" style="1" bestFit="1" customWidth="1"/>
    <col min="9" max="9" width="12.75" style="1" customWidth="1"/>
    <col min="10" max="10" width="14.75" style="1" customWidth="1"/>
    <col min="11" max="11" width="13.5" style="1" bestFit="1" customWidth="1"/>
    <col min="12" max="12" width="13.75" style="1" customWidth="1"/>
    <col min="13" max="13" width="20.375" style="1" customWidth="1"/>
    <col min="14" max="14" width="15.375" style="1" bestFit="1" customWidth="1"/>
    <col min="15" max="15" width="15.125" style="1" bestFit="1" customWidth="1"/>
    <col min="16" max="16" width="22.125" style="1" customWidth="1"/>
    <col min="17" max="17" width="25.375" style="1" customWidth="1"/>
    <col min="18" max="18" width="21.375" style="1" customWidth="1"/>
    <col min="19" max="19" width="10.375" style="1" customWidth="1"/>
    <col min="20" max="20" width="14.75" style="1" customWidth="1"/>
    <col min="21" max="21" width="16.625" style="1" customWidth="1"/>
    <col min="22" max="22" width="16.875" style="1" customWidth="1"/>
    <col min="23" max="23" width="22.75" style="1" customWidth="1"/>
    <col min="24" max="24" width="19.375" style="1" customWidth="1"/>
    <col min="25" max="16384" width="11.25" style="1"/>
  </cols>
  <sheetData>
    <row r="1" spans="1:24" ht="79.5" customHeight="1" x14ac:dyDescent="0.2">
      <c r="J1" s="7"/>
      <c r="K1" s="2"/>
      <c r="L1" s="3"/>
      <c r="N1" s="7"/>
      <c r="O1" s="3"/>
    </row>
    <row r="2" spans="1:24" ht="79.5" customHeight="1" x14ac:dyDescent="0.2">
      <c r="A2" s="22" t="s">
        <v>1</v>
      </c>
      <c r="B2" s="22" t="s">
        <v>2</v>
      </c>
      <c r="C2" s="9" t="s">
        <v>3</v>
      </c>
      <c r="D2" s="22" t="s">
        <v>4</v>
      </c>
      <c r="E2" s="22" t="s">
        <v>5</v>
      </c>
      <c r="F2" s="22" t="s">
        <v>0</v>
      </c>
      <c r="G2" s="22" t="s">
        <v>6</v>
      </c>
      <c r="H2" s="22" t="s">
        <v>7</v>
      </c>
      <c r="I2" s="22" t="s">
        <v>8</v>
      </c>
      <c r="J2" s="8" t="s">
        <v>21</v>
      </c>
      <c r="K2" s="8" t="s">
        <v>11</v>
      </c>
      <c r="L2" s="8" t="s">
        <v>13</v>
      </c>
      <c r="M2" s="22" t="s">
        <v>9</v>
      </c>
      <c r="N2" s="8" t="s">
        <v>521</v>
      </c>
      <c r="O2" s="8" t="s">
        <v>522</v>
      </c>
      <c r="P2" s="22" t="s">
        <v>10</v>
      </c>
      <c r="Q2" s="22" t="s">
        <v>12</v>
      </c>
      <c r="R2" s="23" t="s">
        <v>14</v>
      </c>
      <c r="S2" s="24" t="s">
        <v>15</v>
      </c>
      <c r="T2" s="22" t="s">
        <v>16</v>
      </c>
      <c r="U2" s="23" t="s">
        <v>17</v>
      </c>
      <c r="V2" s="23" t="s">
        <v>18</v>
      </c>
      <c r="W2" s="22" t="s">
        <v>19</v>
      </c>
      <c r="X2" s="22" t="s">
        <v>20</v>
      </c>
    </row>
    <row r="3" spans="1:24" ht="79.5" customHeight="1" x14ac:dyDescent="0.2">
      <c r="A3" s="10" t="s">
        <v>22</v>
      </c>
      <c r="B3" s="4" t="s">
        <v>23</v>
      </c>
      <c r="C3" s="10" t="s">
        <v>24</v>
      </c>
      <c r="D3" s="10" t="s">
        <v>25</v>
      </c>
      <c r="E3" s="10" t="s">
        <v>26</v>
      </c>
      <c r="F3" s="10" t="s">
        <v>27</v>
      </c>
      <c r="G3" s="10">
        <v>15401</v>
      </c>
      <c r="H3" s="10" t="s">
        <v>28</v>
      </c>
      <c r="I3" s="10" t="s">
        <v>29</v>
      </c>
      <c r="J3" s="11">
        <v>45988</v>
      </c>
      <c r="K3" s="11">
        <v>46023</v>
      </c>
      <c r="L3" s="12">
        <v>46387</v>
      </c>
      <c r="M3" s="10" t="s">
        <v>30</v>
      </c>
      <c r="N3" s="13">
        <v>3802392</v>
      </c>
      <c r="O3" s="13">
        <v>4263588</v>
      </c>
      <c r="P3" s="13" t="s">
        <v>31</v>
      </c>
      <c r="Q3" s="13" t="s">
        <v>32</v>
      </c>
      <c r="R3" s="13">
        <v>4263588</v>
      </c>
      <c r="S3" s="10" t="s">
        <v>33</v>
      </c>
      <c r="T3" s="13">
        <v>1</v>
      </c>
      <c r="U3" s="13">
        <v>4263588</v>
      </c>
      <c r="V3" s="13">
        <v>4263588</v>
      </c>
      <c r="W3" s="10" t="s">
        <v>34</v>
      </c>
      <c r="X3" s="10" t="s">
        <v>35</v>
      </c>
    </row>
    <row r="4" spans="1:24" ht="79.5" customHeight="1" x14ac:dyDescent="0.2">
      <c r="A4" s="10" t="s">
        <v>36</v>
      </c>
      <c r="B4" s="10" t="s">
        <v>37</v>
      </c>
      <c r="C4" s="10" t="s">
        <v>38</v>
      </c>
      <c r="D4" s="10" t="s">
        <v>39</v>
      </c>
      <c r="E4" s="10" t="s">
        <v>26</v>
      </c>
      <c r="F4" s="10" t="s">
        <v>40</v>
      </c>
      <c r="G4" s="10">
        <v>14401</v>
      </c>
      <c r="H4" s="10" t="s">
        <v>28</v>
      </c>
      <c r="I4" s="10" t="s">
        <v>29</v>
      </c>
      <c r="J4" s="11">
        <v>46197</v>
      </c>
      <c r="K4" s="11">
        <v>46203</v>
      </c>
      <c r="L4" s="11">
        <v>46568</v>
      </c>
      <c r="M4" s="10" t="s">
        <v>41</v>
      </c>
      <c r="N4" s="5"/>
      <c r="O4" s="5"/>
      <c r="P4" s="13" t="s">
        <v>42</v>
      </c>
      <c r="Q4" s="13" t="s">
        <v>43</v>
      </c>
      <c r="R4" s="13">
        <v>622731.11</v>
      </c>
      <c r="S4" s="10" t="s">
        <v>33</v>
      </c>
      <c r="T4" s="13">
        <v>1</v>
      </c>
      <c r="U4" s="13">
        <v>622731.11</v>
      </c>
      <c r="V4" s="13">
        <v>622731.11</v>
      </c>
      <c r="W4" s="10" t="s">
        <v>45</v>
      </c>
      <c r="X4" s="10" t="s">
        <v>46</v>
      </c>
    </row>
    <row r="5" spans="1:24" ht="79.5" customHeight="1" x14ac:dyDescent="0.2">
      <c r="A5" s="10" t="s">
        <v>50</v>
      </c>
      <c r="B5" s="10" t="s">
        <v>51</v>
      </c>
      <c r="C5" s="10" t="s">
        <v>52</v>
      </c>
      <c r="D5" s="10" t="s">
        <v>53</v>
      </c>
      <c r="E5" s="10" t="s">
        <v>54</v>
      </c>
      <c r="F5" s="10" t="s">
        <v>55</v>
      </c>
      <c r="G5" s="10">
        <v>26103</v>
      </c>
      <c r="H5" s="10" t="s">
        <v>56</v>
      </c>
      <c r="I5" s="10" t="s">
        <v>29</v>
      </c>
      <c r="J5" s="11">
        <v>46002</v>
      </c>
      <c r="K5" s="11">
        <v>46023</v>
      </c>
      <c r="L5" s="11">
        <v>46387</v>
      </c>
      <c r="M5" s="10" t="s">
        <v>30</v>
      </c>
      <c r="N5" s="13">
        <v>180000</v>
      </c>
      <c r="O5" s="13">
        <v>360000</v>
      </c>
      <c r="P5" s="13" t="s">
        <v>31</v>
      </c>
      <c r="Q5" s="13" t="s">
        <v>32</v>
      </c>
      <c r="R5" s="13">
        <v>310344.83</v>
      </c>
      <c r="S5" s="10" t="s">
        <v>33</v>
      </c>
      <c r="T5" s="13">
        <v>1</v>
      </c>
      <c r="U5" s="13">
        <v>310344.83</v>
      </c>
      <c r="V5" s="13">
        <v>360000</v>
      </c>
      <c r="W5" s="10" t="s">
        <v>61</v>
      </c>
      <c r="X5" s="10" t="s">
        <v>62</v>
      </c>
    </row>
    <row r="6" spans="1:24" ht="79.5" customHeight="1" x14ac:dyDescent="0.2">
      <c r="A6" s="10" t="s">
        <v>63</v>
      </c>
      <c r="B6" s="10" t="s">
        <v>64</v>
      </c>
      <c r="C6" s="10" t="s">
        <v>65</v>
      </c>
      <c r="D6" s="10" t="s">
        <v>66</v>
      </c>
      <c r="E6" s="10" t="s">
        <v>54</v>
      </c>
      <c r="F6" s="14" t="s">
        <v>67</v>
      </c>
      <c r="G6" s="10">
        <v>34501</v>
      </c>
      <c r="H6" s="10" t="s">
        <v>68</v>
      </c>
      <c r="I6" s="10" t="s">
        <v>29</v>
      </c>
      <c r="J6" s="11">
        <v>46010</v>
      </c>
      <c r="K6" s="11">
        <v>46023</v>
      </c>
      <c r="L6" s="11">
        <v>46387</v>
      </c>
      <c r="M6" s="10" t="s">
        <v>41</v>
      </c>
      <c r="N6" s="5"/>
      <c r="O6" s="5"/>
      <c r="P6" s="13" t="s">
        <v>72</v>
      </c>
      <c r="Q6" s="13" t="s">
        <v>73</v>
      </c>
      <c r="R6" s="13">
        <v>1201329.0900000001</v>
      </c>
      <c r="S6" s="10" t="s">
        <v>33</v>
      </c>
      <c r="T6" s="13">
        <v>1</v>
      </c>
      <c r="U6" s="13">
        <v>1201329.0900000001</v>
      </c>
      <c r="V6" s="13">
        <v>1393541.7444</v>
      </c>
      <c r="W6" s="10" t="s">
        <v>74</v>
      </c>
      <c r="X6" s="10" t="s">
        <v>75</v>
      </c>
    </row>
    <row r="7" spans="1:24" ht="79.5" customHeight="1" x14ac:dyDescent="0.2">
      <c r="A7" s="10" t="s">
        <v>78</v>
      </c>
      <c r="B7" s="10" t="s">
        <v>79</v>
      </c>
      <c r="C7" s="10" t="s">
        <v>80</v>
      </c>
      <c r="D7" s="10" t="s">
        <v>81</v>
      </c>
      <c r="E7" s="10" t="s">
        <v>54</v>
      </c>
      <c r="F7" s="10" t="s">
        <v>82</v>
      </c>
      <c r="G7" s="10">
        <v>34501</v>
      </c>
      <c r="H7" s="10" t="s">
        <v>68</v>
      </c>
      <c r="I7" s="10" t="s">
        <v>29</v>
      </c>
      <c r="J7" s="11">
        <v>46014</v>
      </c>
      <c r="K7" s="11">
        <v>46023</v>
      </c>
      <c r="L7" s="11">
        <v>46387</v>
      </c>
      <c r="M7" s="10" t="s">
        <v>41</v>
      </c>
      <c r="N7" s="5"/>
      <c r="O7" s="5"/>
      <c r="P7" s="13" t="s">
        <v>31</v>
      </c>
      <c r="Q7" s="13" t="s">
        <v>32</v>
      </c>
      <c r="R7" s="13">
        <v>15748.697007000001</v>
      </c>
      <c r="S7" s="10" t="s">
        <v>33</v>
      </c>
      <c r="T7" s="13">
        <v>1</v>
      </c>
      <c r="U7" s="13">
        <v>15748.697007000001</v>
      </c>
      <c r="V7" s="13">
        <v>18268.490000000002</v>
      </c>
      <c r="W7" s="10" t="s">
        <v>83</v>
      </c>
      <c r="X7" s="10" t="s">
        <v>84</v>
      </c>
    </row>
    <row r="8" spans="1:24" ht="79.5" customHeight="1" x14ac:dyDescent="0.2">
      <c r="A8" s="10" t="s">
        <v>85</v>
      </c>
      <c r="B8" s="10" t="s">
        <v>86</v>
      </c>
      <c r="C8" s="10" t="s">
        <v>87</v>
      </c>
      <c r="D8" s="10" t="s">
        <v>88</v>
      </c>
      <c r="E8" s="10" t="s">
        <v>26</v>
      </c>
      <c r="F8" s="10" t="s">
        <v>89</v>
      </c>
      <c r="G8" s="10">
        <v>33801</v>
      </c>
      <c r="H8" s="10" t="s">
        <v>68</v>
      </c>
      <c r="I8" s="10" t="s">
        <v>29</v>
      </c>
      <c r="J8" s="11">
        <v>46052</v>
      </c>
      <c r="K8" s="11">
        <v>46054</v>
      </c>
      <c r="L8" s="11">
        <v>46081</v>
      </c>
      <c r="M8" s="10" t="s">
        <v>41</v>
      </c>
      <c r="N8" s="5"/>
      <c r="O8" s="5"/>
      <c r="P8" s="13" t="s">
        <v>90</v>
      </c>
      <c r="Q8" s="13" t="s">
        <v>73</v>
      </c>
      <c r="R8" s="13">
        <v>115707.19</v>
      </c>
      <c r="S8" s="10" t="s">
        <v>33</v>
      </c>
      <c r="T8" s="13">
        <v>1</v>
      </c>
      <c r="U8" s="13">
        <v>115707.19</v>
      </c>
      <c r="V8" s="13">
        <v>134220.35</v>
      </c>
      <c r="W8" s="10" t="s">
        <v>91</v>
      </c>
      <c r="X8" s="10" t="s">
        <v>92</v>
      </c>
    </row>
    <row r="9" spans="1:24" ht="79.5" customHeight="1" x14ac:dyDescent="0.2">
      <c r="A9" s="10" t="s">
        <v>93</v>
      </c>
      <c r="B9" s="10" t="s">
        <v>94</v>
      </c>
      <c r="C9" s="10" t="s">
        <v>95</v>
      </c>
      <c r="D9" s="10" t="s">
        <v>96</v>
      </c>
      <c r="E9" s="10" t="s">
        <v>97</v>
      </c>
      <c r="F9" s="10" t="s">
        <v>98</v>
      </c>
      <c r="G9" s="10">
        <v>33105</v>
      </c>
      <c r="H9" s="10" t="s">
        <v>68</v>
      </c>
      <c r="I9" s="10" t="s">
        <v>29</v>
      </c>
      <c r="J9" s="11">
        <v>46056</v>
      </c>
      <c r="K9" s="11">
        <v>46056</v>
      </c>
      <c r="L9" s="11">
        <v>46387</v>
      </c>
      <c r="M9" s="10" t="s">
        <v>30</v>
      </c>
      <c r="N9" s="15">
        <f>O9*0.4</f>
        <v>104548.8</v>
      </c>
      <c r="O9" s="15">
        <v>261372</v>
      </c>
      <c r="P9" s="13" t="s">
        <v>99</v>
      </c>
      <c r="Q9" s="13" t="s">
        <v>73</v>
      </c>
      <c r="R9" s="13">
        <v>261372</v>
      </c>
      <c r="S9" s="10" t="s">
        <v>33</v>
      </c>
      <c r="T9" s="13">
        <v>1</v>
      </c>
      <c r="U9" s="13">
        <v>261372</v>
      </c>
      <c r="V9" s="13">
        <v>303191.52</v>
      </c>
      <c r="W9" s="10" t="s">
        <v>524</v>
      </c>
      <c r="X9" s="10" t="s">
        <v>100</v>
      </c>
    </row>
    <row r="10" spans="1:24" ht="79.5" customHeight="1" x14ac:dyDescent="0.2">
      <c r="A10" s="10" t="s">
        <v>101</v>
      </c>
      <c r="B10" s="10" t="s">
        <v>102</v>
      </c>
      <c r="C10" s="10" t="s">
        <v>103</v>
      </c>
      <c r="D10" s="10" t="s">
        <v>104</v>
      </c>
      <c r="E10" s="10" t="s">
        <v>54</v>
      </c>
      <c r="F10" s="10" t="s">
        <v>105</v>
      </c>
      <c r="G10" s="10">
        <v>33901</v>
      </c>
      <c r="H10" s="10" t="s">
        <v>68</v>
      </c>
      <c r="I10" s="10" t="s">
        <v>29</v>
      </c>
      <c r="J10" s="11">
        <v>46063</v>
      </c>
      <c r="K10" s="11">
        <v>46063</v>
      </c>
      <c r="L10" s="11">
        <v>46387</v>
      </c>
      <c r="M10" s="10" t="s">
        <v>41</v>
      </c>
      <c r="N10" s="5"/>
      <c r="O10" s="5"/>
      <c r="P10" s="13" t="s">
        <v>106</v>
      </c>
      <c r="Q10" s="13" t="s">
        <v>73</v>
      </c>
      <c r="R10" s="13">
        <v>220000</v>
      </c>
      <c r="S10" s="10" t="s">
        <v>33</v>
      </c>
      <c r="T10" s="13">
        <v>1</v>
      </c>
      <c r="U10" s="13">
        <v>220000</v>
      </c>
      <c r="V10" s="13">
        <v>255200</v>
      </c>
      <c r="W10" s="10" t="s">
        <v>107</v>
      </c>
      <c r="X10" s="10" t="s">
        <v>108</v>
      </c>
    </row>
    <row r="11" spans="1:24" ht="79.5" customHeight="1" x14ac:dyDescent="0.2">
      <c r="A11" s="10" t="s">
        <v>109</v>
      </c>
      <c r="B11" s="10" t="s">
        <v>110</v>
      </c>
      <c r="C11" s="10" t="s">
        <v>111</v>
      </c>
      <c r="D11" s="10" t="s">
        <v>112</v>
      </c>
      <c r="E11" s="10" t="s">
        <v>113</v>
      </c>
      <c r="F11" s="10" t="s">
        <v>114</v>
      </c>
      <c r="G11" s="10">
        <v>33104</v>
      </c>
      <c r="H11" s="10" t="s">
        <v>68</v>
      </c>
      <c r="I11" s="10" t="s">
        <v>29</v>
      </c>
      <c r="J11" s="11">
        <v>46063</v>
      </c>
      <c r="K11" s="11">
        <v>46143</v>
      </c>
      <c r="L11" s="11">
        <v>46356</v>
      </c>
      <c r="M11" s="10" t="s">
        <v>41</v>
      </c>
      <c r="N11" s="5"/>
      <c r="O11" s="5"/>
      <c r="P11" s="16" t="s">
        <v>106</v>
      </c>
      <c r="Q11" s="13" t="s">
        <v>73</v>
      </c>
      <c r="R11" s="13">
        <v>36000</v>
      </c>
      <c r="S11" s="10" t="s">
        <v>33</v>
      </c>
      <c r="T11" s="13">
        <v>1</v>
      </c>
      <c r="U11" s="13">
        <v>36000</v>
      </c>
      <c r="V11" s="13">
        <v>41760</v>
      </c>
      <c r="W11" s="10" t="s">
        <v>115</v>
      </c>
      <c r="X11" s="17" t="s">
        <v>116</v>
      </c>
    </row>
    <row r="12" spans="1:24" ht="79.5" customHeight="1" x14ac:dyDescent="0.2">
      <c r="A12" s="10" t="s">
        <v>117</v>
      </c>
      <c r="B12" s="10" t="s">
        <v>118</v>
      </c>
      <c r="C12" s="10" t="s">
        <v>119</v>
      </c>
      <c r="D12" s="10" t="s">
        <v>120</v>
      </c>
      <c r="E12" s="10" t="s">
        <v>97</v>
      </c>
      <c r="F12" s="10" t="s">
        <v>121</v>
      </c>
      <c r="G12" s="10">
        <v>35701</v>
      </c>
      <c r="H12" s="10" t="s">
        <v>68</v>
      </c>
      <c r="I12" s="10" t="s">
        <v>29</v>
      </c>
      <c r="J12" s="11">
        <v>46077</v>
      </c>
      <c r="K12" s="11">
        <v>46077</v>
      </c>
      <c r="L12" s="11">
        <v>46387</v>
      </c>
      <c r="M12" s="10" t="s">
        <v>41</v>
      </c>
      <c r="N12" s="5"/>
      <c r="O12" s="5"/>
      <c r="P12" s="13" t="s">
        <v>122</v>
      </c>
      <c r="Q12" s="13" t="s">
        <v>73</v>
      </c>
      <c r="R12" s="13">
        <v>47800</v>
      </c>
      <c r="S12" s="10" t="s">
        <v>33</v>
      </c>
      <c r="T12" s="13">
        <v>1</v>
      </c>
      <c r="U12" s="13">
        <v>47800</v>
      </c>
      <c r="V12" s="13">
        <v>55448</v>
      </c>
      <c r="W12" s="10" t="s">
        <v>123</v>
      </c>
      <c r="X12" s="10" t="s">
        <v>124</v>
      </c>
    </row>
    <row r="13" spans="1:24" ht="79.5" customHeight="1" x14ac:dyDescent="0.2">
      <c r="A13" s="10" t="s">
        <v>125</v>
      </c>
      <c r="B13" s="10" t="s">
        <v>126</v>
      </c>
      <c r="C13" s="10" t="s">
        <v>127</v>
      </c>
      <c r="D13" s="10" t="s">
        <v>128</v>
      </c>
      <c r="E13" s="10" t="s">
        <v>113</v>
      </c>
      <c r="F13" s="10" t="s">
        <v>129</v>
      </c>
      <c r="G13" s="10">
        <v>35801</v>
      </c>
      <c r="H13" s="10" t="s">
        <v>68</v>
      </c>
      <c r="I13" s="10" t="s">
        <v>29</v>
      </c>
      <c r="J13" s="11">
        <v>46082</v>
      </c>
      <c r="K13" s="11">
        <v>46082</v>
      </c>
      <c r="L13" s="11">
        <v>46112</v>
      </c>
      <c r="M13" s="10" t="s">
        <v>41</v>
      </c>
      <c r="N13" s="5"/>
      <c r="O13" s="5"/>
      <c r="P13" s="13" t="s">
        <v>130</v>
      </c>
      <c r="Q13" s="13" t="s">
        <v>73</v>
      </c>
      <c r="R13" s="13">
        <v>231840</v>
      </c>
      <c r="S13" s="10" t="s">
        <v>33</v>
      </c>
      <c r="T13" s="13">
        <v>1</v>
      </c>
      <c r="U13" s="13">
        <f>V13/1.16</f>
        <v>231840.00000000003</v>
      </c>
      <c r="V13" s="13">
        <v>268934.40000000002</v>
      </c>
      <c r="W13" s="10" t="s">
        <v>534</v>
      </c>
      <c r="X13" s="4" t="s">
        <v>531</v>
      </c>
    </row>
    <row r="14" spans="1:24" ht="79.5" customHeight="1" x14ac:dyDescent="0.2">
      <c r="A14" s="10" t="s">
        <v>131</v>
      </c>
      <c r="B14" s="10" t="s">
        <v>132</v>
      </c>
      <c r="C14" s="10" t="s">
        <v>133</v>
      </c>
      <c r="D14" s="10" t="s">
        <v>134</v>
      </c>
      <c r="E14" s="10" t="s">
        <v>54</v>
      </c>
      <c r="F14" s="10" t="s">
        <v>135</v>
      </c>
      <c r="G14" s="10">
        <v>35701</v>
      </c>
      <c r="H14" s="10" t="s">
        <v>68</v>
      </c>
      <c r="I14" s="10" t="s">
        <v>29</v>
      </c>
      <c r="J14" s="11">
        <v>46070</v>
      </c>
      <c r="K14" s="11">
        <v>46070</v>
      </c>
      <c r="L14" s="11">
        <v>46387</v>
      </c>
      <c r="M14" s="10" t="s">
        <v>41</v>
      </c>
      <c r="N14" s="5"/>
      <c r="O14" s="5"/>
      <c r="P14" s="13" t="s">
        <v>136</v>
      </c>
      <c r="Q14" s="13" t="s">
        <v>73</v>
      </c>
      <c r="R14" s="13">
        <v>109766.67</v>
      </c>
      <c r="S14" s="10" t="s">
        <v>33</v>
      </c>
      <c r="T14" s="13">
        <v>1</v>
      </c>
      <c r="U14" s="13">
        <v>109766.67</v>
      </c>
      <c r="V14" s="13">
        <v>127329.34</v>
      </c>
      <c r="W14" s="10" t="s">
        <v>525</v>
      </c>
      <c r="X14" s="10" t="s">
        <v>137</v>
      </c>
    </row>
    <row r="15" spans="1:24" ht="79.5" customHeight="1" x14ac:dyDescent="0.2">
      <c r="A15" s="10" t="s">
        <v>138</v>
      </c>
      <c r="B15" s="10" t="s">
        <v>139</v>
      </c>
      <c r="C15" s="10" t="s">
        <v>140</v>
      </c>
      <c r="D15" s="10" t="s">
        <v>141</v>
      </c>
      <c r="E15" s="10" t="s">
        <v>142</v>
      </c>
      <c r="F15" s="10" t="s">
        <v>143</v>
      </c>
      <c r="G15" s="10">
        <v>35701</v>
      </c>
      <c r="H15" s="10" t="s">
        <v>68</v>
      </c>
      <c r="I15" s="10" t="s">
        <v>29</v>
      </c>
      <c r="J15" s="11">
        <v>46070</v>
      </c>
      <c r="K15" s="11">
        <v>46070</v>
      </c>
      <c r="L15" s="11">
        <v>46111</v>
      </c>
      <c r="M15" s="10" t="s">
        <v>41</v>
      </c>
      <c r="N15" s="5"/>
      <c r="O15" s="5"/>
      <c r="P15" s="13" t="s">
        <v>136</v>
      </c>
      <c r="Q15" s="13" t="s">
        <v>73</v>
      </c>
      <c r="R15" s="13">
        <v>56431.5</v>
      </c>
      <c r="S15" s="10" t="s">
        <v>33</v>
      </c>
      <c r="T15" s="13">
        <v>1</v>
      </c>
      <c r="U15" s="13">
        <v>56431.5</v>
      </c>
      <c r="V15" s="13">
        <v>65460.54</v>
      </c>
      <c r="W15" s="10" t="s">
        <v>144</v>
      </c>
      <c r="X15" s="10" t="s">
        <v>145</v>
      </c>
    </row>
    <row r="16" spans="1:24" ht="79.5" customHeight="1" x14ac:dyDescent="0.2">
      <c r="A16" s="10" t="s">
        <v>146</v>
      </c>
      <c r="B16" s="10" t="s">
        <v>147</v>
      </c>
      <c r="C16" s="10" t="s">
        <v>148</v>
      </c>
      <c r="D16" s="10" t="s">
        <v>149</v>
      </c>
      <c r="E16" s="10" t="s">
        <v>26</v>
      </c>
      <c r="F16" s="10" t="s">
        <v>150</v>
      </c>
      <c r="G16" s="10">
        <v>35701</v>
      </c>
      <c r="H16" s="10" t="s">
        <v>68</v>
      </c>
      <c r="I16" s="10" t="s">
        <v>29</v>
      </c>
      <c r="J16" s="11">
        <v>46070</v>
      </c>
      <c r="K16" s="11">
        <v>46070</v>
      </c>
      <c r="L16" s="11">
        <v>46387</v>
      </c>
      <c r="M16" s="10" t="s">
        <v>41</v>
      </c>
      <c r="N16" s="5"/>
      <c r="O16" s="5"/>
      <c r="P16" s="13" t="s">
        <v>136</v>
      </c>
      <c r="Q16" s="13" t="s">
        <v>73</v>
      </c>
      <c r="R16" s="13">
        <v>34834.800000000003</v>
      </c>
      <c r="S16" s="10" t="s">
        <v>33</v>
      </c>
      <c r="T16" s="13">
        <v>1</v>
      </c>
      <c r="U16" s="13">
        <v>34834.800000000003</v>
      </c>
      <c r="V16" s="13">
        <v>40408.400000000001</v>
      </c>
      <c r="W16" s="10" t="s">
        <v>526</v>
      </c>
      <c r="X16" s="10" t="s">
        <v>151</v>
      </c>
    </row>
    <row r="17" spans="1:24" ht="79.5" customHeight="1" x14ac:dyDescent="0.2">
      <c r="A17" s="10" t="s">
        <v>152</v>
      </c>
      <c r="B17" s="10" t="s">
        <v>153</v>
      </c>
      <c r="C17" s="10" t="s">
        <v>154</v>
      </c>
      <c r="D17" s="10" t="s">
        <v>155</v>
      </c>
      <c r="E17" s="10" t="s">
        <v>142</v>
      </c>
      <c r="F17" s="10" t="s">
        <v>156</v>
      </c>
      <c r="G17" s="10">
        <v>35701</v>
      </c>
      <c r="H17" s="10" t="s">
        <v>68</v>
      </c>
      <c r="I17" s="10" t="s">
        <v>29</v>
      </c>
      <c r="J17" s="11">
        <v>46070</v>
      </c>
      <c r="K17" s="11">
        <v>46070</v>
      </c>
      <c r="L17" s="11">
        <v>46387</v>
      </c>
      <c r="M17" s="10" t="s">
        <v>41</v>
      </c>
      <c r="N17" s="18"/>
      <c r="O17" s="18"/>
      <c r="P17" s="13" t="s">
        <v>136</v>
      </c>
      <c r="Q17" s="13" t="s">
        <v>73</v>
      </c>
      <c r="R17" s="13">
        <v>53285.65</v>
      </c>
      <c r="S17" s="10" t="s">
        <v>33</v>
      </c>
      <c r="T17" s="13">
        <v>1</v>
      </c>
      <c r="U17" s="13">
        <f>V17/1.16</f>
        <v>53285.646551724138</v>
      </c>
      <c r="V17" s="13">
        <v>61811.35</v>
      </c>
      <c r="W17" s="10" t="s">
        <v>527</v>
      </c>
      <c r="X17" s="10" t="s">
        <v>157</v>
      </c>
    </row>
    <row r="18" spans="1:24" ht="79.5" customHeight="1" x14ac:dyDescent="0.2">
      <c r="A18" s="10" t="s">
        <v>158</v>
      </c>
      <c r="B18" s="10" t="s">
        <v>159</v>
      </c>
      <c r="C18" s="10" t="s">
        <v>160</v>
      </c>
      <c r="D18" s="10" t="s">
        <v>161</v>
      </c>
      <c r="E18" s="10" t="s">
        <v>54</v>
      </c>
      <c r="F18" s="10" t="s">
        <v>162</v>
      </c>
      <c r="G18" s="10">
        <v>25101</v>
      </c>
      <c r="H18" s="10" t="s">
        <v>163</v>
      </c>
      <c r="I18" s="10" t="s">
        <v>29</v>
      </c>
      <c r="J18" s="11">
        <v>46070</v>
      </c>
      <c r="K18" s="11">
        <v>46070</v>
      </c>
      <c r="L18" s="11">
        <v>46387</v>
      </c>
      <c r="M18" s="10" t="s">
        <v>30</v>
      </c>
      <c r="N18" s="18">
        <v>70529.36</v>
      </c>
      <c r="O18" s="18">
        <v>176323.41</v>
      </c>
      <c r="P18" s="13" t="s">
        <v>164</v>
      </c>
      <c r="Q18" s="13" t="s">
        <v>73</v>
      </c>
      <c r="R18" s="13">
        <v>152002.94</v>
      </c>
      <c r="S18" s="10" t="s">
        <v>33</v>
      </c>
      <c r="T18" s="13">
        <v>1</v>
      </c>
      <c r="U18" s="13">
        <v>152002.94</v>
      </c>
      <c r="V18" s="13">
        <v>176323.41</v>
      </c>
      <c r="W18" s="10" t="s">
        <v>165</v>
      </c>
      <c r="X18" s="10" t="s">
        <v>166</v>
      </c>
    </row>
    <row r="19" spans="1:24" ht="79.5" customHeight="1" x14ac:dyDescent="0.2">
      <c r="A19" s="10" t="s">
        <v>167</v>
      </c>
      <c r="B19" s="19" t="s">
        <v>168</v>
      </c>
      <c r="C19" s="19" t="s">
        <v>169</v>
      </c>
      <c r="D19" s="19" t="s">
        <v>170</v>
      </c>
      <c r="E19" s="19" t="s">
        <v>97</v>
      </c>
      <c r="F19" s="19" t="s">
        <v>171</v>
      </c>
      <c r="G19" s="19">
        <v>35701</v>
      </c>
      <c r="H19" s="19" t="s">
        <v>68</v>
      </c>
      <c r="I19" s="19" t="s">
        <v>29</v>
      </c>
      <c r="J19" s="20">
        <v>46070</v>
      </c>
      <c r="K19" s="20">
        <v>46070</v>
      </c>
      <c r="L19" s="20">
        <v>46387</v>
      </c>
      <c r="M19" s="19" t="s">
        <v>41</v>
      </c>
      <c r="N19" s="5"/>
      <c r="O19" s="5"/>
      <c r="P19" s="13" t="s">
        <v>136</v>
      </c>
      <c r="Q19" s="21" t="s">
        <v>73</v>
      </c>
      <c r="R19" s="13">
        <v>296140</v>
      </c>
      <c r="S19" s="19" t="s">
        <v>33</v>
      </c>
      <c r="T19" s="21">
        <v>1</v>
      </c>
      <c r="U19" s="13">
        <v>296140</v>
      </c>
      <c r="V19" s="13">
        <v>343522.4</v>
      </c>
      <c r="W19" s="19" t="s">
        <v>528</v>
      </c>
      <c r="X19" s="19" t="s">
        <v>172</v>
      </c>
    </row>
    <row r="20" spans="1:24" ht="79.5" customHeight="1" x14ac:dyDescent="0.2">
      <c r="A20" s="10" t="s">
        <v>173</v>
      </c>
      <c r="B20" s="10" t="s">
        <v>174</v>
      </c>
      <c r="C20" s="10" t="s">
        <v>175</v>
      </c>
      <c r="D20" s="10" t="s">
        <v>176</v>
      </c>
      <c r="E20" s="10" t="s">
        <v>177</v>
      </c>
      <c r="F20" s="10" t="s">
        <v>178</v>
      </c>
      <c r="G20" s="10">
        <v>35401</v>
      </c>
      <c r="H20" s="10" t="s">
        <v>68</v>
      </c>
      <c r="I20" s="10" t="s">
        <v>29</v>
      </c>
      <c r="J20" s="11">
        <v>46070</v>
      </c>
      <c r="K20" s="11">
        <v>46070</v>
      </c>
      <c r="L20" s="11">
        <v>46387</v>
      </c>
      <c r="M20" s="10" t="s">
        <v>41</v>
      </c>
      <c r="N20" s="5"/>
      <c r="O20" s="5"/>
      <c r="P20" s="13" t="s">
        <v>136</v>
      </c>
      <c r="Q20" s="13" t="s">
        <v>73</v>
      </c>
      <c r="R20" s="13">
        <v>54600</v>
      </c>
      <c r="S20" s="10" t="s">
        <v>33</v>
      </c>
      <c r="T20" s="13">
        <v>1</v>
      </c>
      <c r="U20" s="13">
        <v>54600</v>
      </c>
      <c r="V20" s="13">
        <v>63336</v>
      </c>
      <c r="W20" s="10" t="s">
        <v>179</v>
      </c>
      <c r="X20" s="10" t="s">
        <v>180</v>
      </c>
    </row>
    <row r="21" spans="1:24" ht="79.5" customHeight="1" x14ac:dyDescent="0.2">
      <c r="A21" s="10" t="s">
        <v>181</v>
      </c>
      <c r="B21" s="10" t="s">
        <v>182</v>
      </c>
      <c r="C21" s="10" t="s">
        <v>183</v>
      </c>
      <c r="D21" s="10" t="s">
        <v>184</v>
      </c>
      <c r="E21" s="10" t="s">
        <v>97</v>
      </c>
      <c r="F21" s="10" t="s">
        <v>185</v>
      </c>
      <c r="G21" s="10">
        <v>35701</v>
      </c>
      <c r="H21" s="10" t="s">
        <v>68</v>
      </c>
      <c r="I21" s="10" t="s">
        <v>29</v>
      </c>
      <c r="J21" s="11">
        <v>46070</v>
      </c>
      <c r="K21" s="11">
        <v>46070</v>
      </c>
      <c r="L21" s="11">
        <v>46387</v>
      </c>
      <c r="M21" s="10" t="s">
        <v>41</v>
      </c>
      <c r="N21" s="5"/>
      <c r="O21" s="5"/>
      <c r="P21" s="13" t="s">
        <v>136</v>
      </c>
      <c r="Q21" s="13" t="s">
        <v>73</v>
      </c>
      <c r="R21" s="13">
        <v>176080</v>
      </c>
      <c r="S21" s="10" t="s">
        <v>33</v>
      </c>
      <c r="T21" s="13">
        <v>1</v>
      </c>
      <c r="U21" s="13">
        <v>176080</v>
      </c>
      <c r="V21" s="13">
        <v>204252.79999999999</v>
      </c>
      <c r="W21" s="10" t="s">
        <v>529</v>
      </c>
      <c r="X21" s="10" t="s">
        <v>186</v>
      </c>
    </row>
    <row r="22" spans="1:24" ht="79.5" customHeight="1" x14ac:dyDescent="0.2">
      <c r="A22" s="10" t="s">
        <v>187</v>
      </c>
      <c r="B22" s="10" t="s">
        <v>188</v>
      </c>
      <c r="C22" s="10" t="s">
        <v>175</v>
      </c>
      <c r="D22" s="10" t="s">
        <v>176</v>
      </c>
      <c r="E22" s="10" t="s">
        <v>177</v>
      </c>
      <c r="F22" s="10" t="s">
        <v>189</v>
      </c>
      <c r="G22" s="10">
        <v>35701</v>
      </c>
      <c r="H22" s="10" t="s">
        <v>68</v>
      </c>
      <c r="I22" s="10" t="s">
        <v>29</v>
      </c>
      <c r="J22" s="11">
        <v>46070</v>
      </c>
      <c r="K22" s="11">
        <v>46070</v>
      </c>
      <c r="L22" s="11">
        <v>46387</v>
      </c>
      <c r="M22" s="10" t="s">
        <v>41</v>
      </c>
      <c r="N22" s="5"/>
      <c r="O22" s="5"/>
      <c r="P22" s="13" t="s">
        <v>136</v>
      </c>
      <c r="Q22" s="13" t="s">
        <v>73</v>
      </c>
      <c r="R22" s="13">
        <v>39300</v>
      </c>
      <c r="S22" s="10" t="s">
        <v>33</v>
      </c>
      <c r="T22" s="13">
        <v>1</v>
      </c>
      <c r="U22" s="13">
        <v>39300</v>
      </c>
      <c r="V22" s="13">
        <v>45588</v>
      </c>
      <c r="W22" s="10" t="s">
        <v>190</v>
      </c>
      <c r="X22" s="10" t="s">
        <v>191</v>
      </c>
    </row>
    <row r="23" spans="1:24" ht="79.5" customHeight="1" x14ac:dyDescent="0.2">
      <c r="A23" s="10" t="s">
        <v>192</v>
      </c>
      <c r="B23" s="10" t="s">
        <v>193</v>
      </c>
      <c r="C23" s="10" t="s">
        <v>194</v>
      </c>
      <c r="D23" s="10" t="s">
        <v>195</v>
      </c>
      <c r="E23" s="10" t="s">
        <v>97</v>
      </c>
      <c r="F23" s="10" t="s">
        <v>196</v>
      </c>
      <c r="G23" s="10">
        <v>35701</v>
      </c>
      <c r="H23" s="10" t="s">
        <v>68</v>
      </c>
      <c r="I23" s="10" t="s">
        <v>29</v>
      </c>
      <c r="J23" s="11">
        <v>46070</v>
      </c>
      <c r="K23" s="11">
        <v>46070</v>
      </c>
      <c r="L23" s="11">
        <v>46387</v>
      </c>
      <c r="M23" s="10" t="s">
        <v>41</v>
      </c>
      <c r="N23" s="5"/>
      <c r="O23" s="5"/>
      <c r="P23" s="13" t="s">
        <v>136</v>
      </c>
      <c r="Q23" s="13" t="s">
        <v>73</v>
      </c>
      <c r="R23" s="13">
        <v>162244.82999999999</v>
      </c>
      <c r="S23" s="10" t="s">
        <v>33</v>
      </c>
      <c r="T23" s="13">
        <v>1</v>
      </c>
      <c r="U23" s="13">
        <f>V23/1.16</f>
        <v>162244.8275862069</v>
      </c>
      <c r="V23" s="13">
        <v>188204</v>
      </c>
      <c r="W23" s="10" t="s">
        <v>530</v>
      </c>
      <c r="X23" s="10" t="s">
        <v>197</v>
      </c>
    </row>
    <row r="24" spans="1:24" ht="79.5" customHeight="1" x14ac:dyDescent="0.2">
      <c r="A24" s="10" t="s">
        <v>198</v>
      </c>
      <c r="B24" s="10" t="s">
        <v>199</v>
      </c>
      <c r="C24" s="10" t="s">
        <v>200</v>
      </c>
      <c r="D24" s="10" t="s">
        <v>201</v>
      </c>
      <c r="E24" s="10" t="s">
        <v>97</v>
      </c>
      <c r="F24" s="10" t="s">
        <v>202</v>
      </c>
      <c r="G24" s="10">
        <v>35701</v>
      </c>
      <c r="H24" s="10" t="s">
        <v>68</v>
      </c>
      <c r="I24" s="10" t="s">
        <v>29</v>
      </c>
      <c r="J24" s="11">
        <v>46070</v>
      </c>
      <c r="K24" s="11">
        <v>46070</v>
      </c>
      <c r="L24" s="11">
        <v>46387</v>
      </c>
      <c r="M24" s="10" t="s">
        <v>41</v>
      </c>
      <c r="N24" s="5"/>
      <c r="O24" s="5"/>
      <c r="P24" s="13" t="s">
        <v>136</v>
      </c>
      <c r="Q24" s="13" t="s">
        <v>73</v>
      </c>
      <c r="R24" s="13">
        <v>113600</v>
      </c>
      <c r="S24" s="10" t="s">
        <v>33</v>
      </c>
      <c r="T24" s="13">
        <v>1</v>
      </c>
      <c r="U24" s="13">
        <v>113600</v>
      </c>
      <c r="V24" s="13">
        <v>131776</v>
      </c>
      <c r="W24" s="10" t="s">
        <v>203</v>
      </c>
      <c r="X24" s="10" t="s">
        <v>204</v>
      </c>
    </row>
    <row r="25" spans="1:24" ht="79.5" customHeight="1" x14ac:dyDescent="0.2">
      <c r="A25" s="10" t="s">
        <v>205</v>
      </c>
      <c r="B25" s="10" t="s">
        <v>206</v>
      </c>
      <c r="C25" s="10" t="s">
        <v>207</v>
      </c>
      <c r="D25" s="10" t="s">
        <v>208</v>
      </c>
      <c r="E25" s="10" t="s">
        <v>142</v>
      </c>
      <c r="F25" s="10" t="s">
        <v>209</v>
      </c>
      <c r="G25" s="10">
        <v>35701</v>
      </c>
      <c r="H25" s="10" t="s">
        <v>68</v>
      </c>
      <c r="I25" s="10" t="s">
        <v>29</v>
      </c>
      <c r="J25" s="11">
        <v>46070</v>
      </c>
      <c r="K25" s="11">
        <v>46070</v>
      </c>
      <c r="L25" s="11">
        <v>46387</v>
      </c>
      <c r="M25" s="10" t="s">
        <v>41</v>
      </c>
      <c r="N25" s="5"/>
      <c r="O25" s="5"/>
      <c r="P25" s="13" t="s">
        <v>136</v>
      </c>
      <c r="Q25" s="13" t="s">
        <v>73</v>
      </c>
      <c r="R25" s="13">
        <v>43692.44</v>
      </c>
      <c r="S25" s="10" t="s">
        <v>33</v>
      </c>
      <c r="T25" s="13">
        <v>1</v>
      </c>
      <c r="U25" s="13">
        <v>43692.44</v>
      </c>
      <c r="V25" s="13">
        <v>50683.23</v>
      </c>
      <c r="W25" s="10" t="s">
        <v>210</v>
      </c>
      <c r="X25" s="10" t="s">
        <v>211</v>
      </c>
    </row>
    <row r="26" spans="1:24" ht="79.5" customHeight="1" x14ac:dyDescent="0.2">
      <c r="A26" s="10" t="s">
        <v>212</v>
      </c>
      <c r="B26" s="10" t="s">
        <v>213</v>
      </c>
      <c r="C26" s="10" t="s">
        <v>214</v>
      </c>
      <c r="D26" s="14" t="s">
        <v>215</v>
      </c>
      <c r="E26" s="10" t="s">
        <v>142</v>
      </c>
      <c r="F26" s="10" t="s">
        <v>216</v>
      </c>
      <c r="G26" s="10">
        <v>33801</v>
      </c>
      <c r="H26" s="10" t="s">
        <v>68</v>
      </c>
      <c r="I26" s="10" t="s">
        <v>29</v>
      </c>
      <c r="J26" s="11">
        <v>46070</v>
      </c>
      <c r="K26" s="11">
        <v>46082</v>
      </c>
      <c r="L26" s="11">
        <v>46112</v>
      </c>
      <c r="M26" s="10" t="s">
        <v>41</v>
      </c>
      <c r="N26" s="5"/>
      <c r="O26" s="5"/>
      <c r="P26" s="13" t="s">
        <v>130</v>
      </c>
      <c r="Q26" s="13" t="s">
        <v>73</v>
      </c>
      <c r="R26" s="13">
        <v>108000</v>
      </c>
      <c r="S26" s="10" t="s">
        <v>33</v>
      </c>
      <c r="T26" s="13">
        <v>1</v>
      </c>
      <c r="U26" s="13">
        <v>108000</v>
      </c>
      <c r="V26" s="13">
        <v>125280</v>
      </c>
      <c r="W26" s="10" t="s">
        <v>217</v>
      </c>
      <c r="X26" s="10" t="s">
        <v>218</v>
      </c>
    </row>
    <row r="27" spans="1:24" ht="79.5" customHeight="1" x14ac:dyDescent="0.2">
      <c r="A27" s="10" t="s">
        <v>219</v>
      </c>
      <c r="B27" s="10" t="s">
        <v>220</v>
      </c>
      <c r="C27" s="10" t="s">
        <v>221</v>
      </c>
      <c r="D27" s="4" t="s">
        <v>222</v>
      </c>
      <c r="E27" s="10" t="s">
        <v>26</v>
      </c>
      <c r="F27" s="10" t="s">
        <v>223</v>
      </c>
      <c r="G27" s="10">
        <v>33801</v>
      </c>
      <c r="H27" s="10" t="s">
        <v>68</v>
      </c>
      <c r="I27" s="10" t="s">
        <v>29</v>
      </c>
      <c r="J27" s="11">
        <v>46070</v>
      </c>
      <c r="K27" s="11">
        <v>46082</v>
      </c>
      <c r="L27" s="11">
        <v>411354</v>
      </c>
      <c r="M27" s="10" t="s">
        <v>41</v>
      </c>
      <c r="N27" s="5"/>
      <c r="O27" s="5"/>
      <c r="P27" s="13" t="s">
        <v>130</v>
      </c>
      <c r="Q27" s="13" t="s">
        <v>73</v>
      </c>
      <c r="R27" s="13">
        <v>86000</v>
      </c>
      <c r="S27" s="10" t="s">
        <v>33</v>
      </c>
      <c r="T27" s="13">
        <v>1</v>
      </c>
      <c r="U27" s="13">
        <v>86000</v>
      </c>
      <c r="V27" s="13">
        <v>99760</v>
      </c>
      <c r="W27" s="10" t="s">
        <v>224</v>
      </c>
      <c r="X27" s="10" t="s">
        <v>225</v>
      </c>
    </row>
    <row r="28" spans="1:24" ht="79.5" customHeight="1" x14ac:dyDescent="0.2">
      <c r="A28" s="10" t="s">
        <v>44</v>
      </c>
      <c r="B28" s="10" t="s">
        <v>226</v>
      </c>
      <c r="C28" s="10" t="s">
        <v>48</v>
      </c>
      <c r="D28" s="10" t="s">
        <v>227</v>
      </c>
      <c r="E28" s="10" t="s">
        <v>54</v>
      </c>
      <c r="F28" s="10" t="s">
        <v>49</v>
      </c>
      <c r="G28" s="10">
        <v>32701</v>
      </c>
      <c r="H28" s="10" t="s">
        <v>68</v>
      </c>
      <c r="I28" s="10" t="s">
        <v>29</v>
      </c>
      <c r="J28" s="11">
        <v>46082</v>
      </c>
      <c r="K28" s="11">
        <v>46082</v>
      </c>
      <c r="L28" s="11">
        <v>47177</v>
      </c>
      <c r="M28" s="10" t="s">
        <v>41</v>
      </c>
      <c r="N28" s="5"/>
      <c r="O28" s="5"/>
      <c r="P28" s="13" t="s">
        <v>47</v>
      </c>
      <c r="Q28" s="13" t="s">
        <v>73</v>
      </c>
      <c r="R28" s="13">
        <v>840641.34</v>
      </c>
      <c r="S28" s="10" t="s">
        <v>33</v>
      </c>
      <c r="T28" s="13">
        <v>1</v>
      </c>
      <c r="U28" s="13">
        <v>840641.34</v>
      </c>
      <c r="V28" s="13">
        <v>975143.95</v>
      </c>
      <c r="W28" s="10" t="s">
        <v>228</v>
      </c>
      <c r="X28" s="10" t="s">
        <v>229</v>
      </c>
    </row>
    <row r="29" spans="1:24" ht="79.5" customHeight="1" x14ac:dyDescent="0.2">
      <c r="A29" s="10" t="s">
        <v>57</v>
      </c>
      <c r="B29" s="10" t="s">
        <v>230</v>
      </c>
      <c r="C29" s="10" t="s">
        <v>59</v>
      </c>
      <c r="D29" s="10" t="s">
        <v>231</v>
      </c>
      <c r="E29" s="10" t="s">
        <v>26</v>
      </c>
      <c r="F29" s="10" t="s">
        <v>60</v>
      </c>
      <c r="G29" s="10">
        <v>31701</v>
      </c>
      <c r="H29" s="10" t="s">
        <v>68</v>
      </c>
      <c r="I29" s="10" t="s">
        <v>29</v>
      </c>
      <c r="J29" s="11">
        <v>46098</v>
      </c>
      <c r="K29" s="11">
        <v>46113</v>
      </c>
      <c r="L29" s="11">
        <v>46843</v>
      </c>
      <c r="M29" s="10" t="s">
        <v>41</v>
      </c>
      <c r="N29" s="5"/>
      <c r="O29" s="5"/>
      <c r="P29" s="13" t="s">
        <v>58</v>
      </c>
      <c r="Q29" s="13" t="s">
        <v>232</v>
      </c>
      <c r="R29" s="13">
        <v>646800</v>
      </c>
      <c r="S29" s="10" t="s">
        <v>33</v>
      </c>
      <c r="T29" s="13">
        <v>1</v>
      </c>
      <c r="U29" s="13">
        <v>646800</v>
      </c>
      <c r="V29" s="13">
        <v>750288</v>
      </c>
      <c r="W29" s="10" t="s">
        <v>233</v>
      </c>
      <c r="X29" s="10" t="s">
        <v>234</v>
      </c>
    </row>
    <row r="30" spans="1:24" ht="79.5" customHeight="1" x14ac:dyDescent="0.2">
      <c r="A30" s="10" t="s">
        <v>69</v>
      </c>
      <c r="B30" s="10" t="s">
        <v>235</v>
      </c>
      <c r="C30" s="10" t="s">
        <v>70</v>
      </c>
      <c r="D30" s="10" t="s">
        <v>236</v>
      </c>
      <c r="E30" s="10" t="s">
        <v>142</v>
      </c>
      <c r="F30" s="10" t="s">
        <v>71</v>
      </c>
      <c r="G30" s="10">
        <v>32301</v>
      </c>
      <c r="H30" s="10" t="s">
        <v>237</v>
      </c>
      <c r="I30" s="10" t="s">
        <v>29</v>
      </c>
      <c r="J30" s="11">
        <v>46126</v>
      </c>
      <c r="K30" s="11">
        <v>46135</v>
      </c>
      <c r="L30" s="11">
        <v>46865</v>
      </c>
      <c r="M30" s="10" t="s">
        <v>41</v>
      </c>
      <c r="N30" s="5"/>
      <c r="O30" s="5"/>
      <c r="P30" s="13" t="s">
        <v>58</v>
      </c>
      <c r="Q30" s="13" t="s">
        <v>232</v>
      </c>
      <c r="R30" s="13">
        <v>1960892.16</v>
      </c>
      <c r="S30" s="10" t="s">
        <v>33</v>
      </c>
      <c r="T30" s="13">
        <v>1</v>
      </c>
      <c r="U30" s="13">
        <v>1960892.16</v>
      </c>
      <c r="V30" s="13">
        <v>2274634.91</v>
      </c>
      <c r="W30" s="10" t="s">
        <v>238</v>
      </c>
      <c r="X30" s="10" t="s">
        <v>239</v>
      </c>
    </row>
    <row r="31" spans="1:24" ht="79.5" customHeight="1" x14ac:dyDescent="0.2">
      <c r="A31" s="10" t="s">
        <v>240</v>
      </c>
      <c r="B31" s="10" t="s">
        <v>241</v>
      </c>
      <c r="C31" s="10" t="s">
        <v>242</v>
      </c>
      <c r="D31" s="10" t="s">
        <v>243</v>
      </c>
      <c r="E31" s="10" t="s">
        <v>54</v>
      </c>
      <c r="F31" s="10" t="s">
        <v>244</v>
      </c>
      <c r="G31" s="10">
        <v>33901</v>
      </c>
      <c r="H31" s="10" t="s">
        <v>245</v>
      </c>
      <c r="I31" s="10" t="s">
        <v>29</v>
      </c>
      <c r="J31" s="11">
        <v>46093</v>
      </c>
      <c r="K31" s="11">
        <v>46093</v>
      </c>
      <c r="L31" s="11">
        <v>46246</v>
      </c>
      <c r="M31" s="10" t="s">
        <v>41</v>
      </c>
      <c r="N31" s="5"/>
      <c r="O31" s="5"/>
      <c r="P31" s="13" t="s">
        <v>246</v>
      </c>
      <c r="Q31" s="13" t="s">
        <v>73</v>
      </c>
      <c r="R31" s="13">
        <v>37708.620000000003</v>
      </c>
      <c r="S31" s="10" t="s">
        <v>247</v>
      </c>
      <c r="T31" s="13">
        <v>1</v>
      </c>
      <c r="U31" s="13">
        <v>37708.620000000003</v>
      </c>
      <c r="V31" s="13">
        <v>43742</v>
      </c>
      <c r="W31" s="10" t="s">
        <v>248</v>
      </c>
      <c r="X31" s="10" t="s">
        <v>249</v>
      </c>
    </row>
    <row r="32" spans="1:24" ht="79.5" customHeight="1" x14ac:dyDescent="0.2">
      <c r="A32" s="10" t="s">
        <v>250</v>
      </c>
      <c r="B32" s="10" t="s">
        <v>251</v>
      </c>
      <c r="C32" s="10" t="s">
        <v>252</v>
      </c>
      <c r="D32" s="10" t="s">
        <v>253</v>
      </c>
      <c r="E32" s="10" t="s">
        <v>142</v>
      </c>
      <c r="F32" s="10" t="s">
        <v>254</v>
      </c>
      <c r="G32" s="10">
        <v>35801</v>
      </c>
      <c r="H32" s="10" t="s">
        <v>245</v>
      </c>
      <c r="I32" s="10" t="s">
        <v>29</v>
      </c>
      <c r="J32" s="11">
        <v>46106</v>
      </c>
      <c r="K32" s="11">
        <v>46113</v>
      </c>
      <c r="L32" s="11">
        <v>46387</v>
      </c>
      <c r="M32" s="10" t="s">
        <v>41</v>
      </c>
      <c r="N32" s="5"/>
      <c r="O32" s="5"/>
      <c r="P32" s="13" t="s">
        <v>58</v>
      </c>
      <c r="Q32" s="13" t="s">
        <v>255</v>
      </c>
      <c r="R32" s="13">
        <v>1781460</v>
      </c>
      <c r="S32" s="10" t="s">
        <v>247</v>
      </c>
      <c r="T32" s="13">
        <v>1</v>
      </c>
      <c r="U32" s="13">
        <f t="shared" ref="U32:U33" si="0">V32/1.16</f>
        <v>1781460.0000000002</v>
      </c>
      <c r="V32" s="13">
        <v>2066493.6</v>
      </c>
      <c r="W32" s="10" t="s">
        <v>256</v>
      </c>
      <c r="X32" s="10" t="s">
        <v>257</v>
      </c>
    </row>
    <row r="33" spans="1:24" ht="79.5" customHeight="1" x14ac:dyDescent="0.2">
      <c r="A33" s="10" t="s">
        <v>258</v>
      </c>
      <c r="B33" s="10" t="s">
        <v>259</v>
      </c>
      <c r="C33" s="10" t="s">
        <v>214</v>
      </c>
      <c r="D33" s="10" t="s">
        <v>215</v>
      </c>
      <c r="E33" s="10" t="s">
        <v>142</v>
      </c>
      <c r="F33" s="10" t="s">
        <v>260</v>
      </c>
      <c r="G33" s="10">
        <v>33801</v>
      </c>
      <c r="H33" s="10" t="s">
        <v>245</v>
      </c>
      <c r="I33" s="10" t="s">
        <v>29</v>
      </c>
      <c r="J33" s="11">
        <v>46107</v>
      </c>
      <c r="K33" s="11">
        <v>46113</v>
      </c>
      <c r="L33" s="11">
        <v>46387</v>
      </c>
      <c r="M33" s="10" t="s">
        <v>41</v>
      </c>
      <c r="N33" s="5"/>
      <c r="O33" s="5"/>
      <c r="P33" s="13" t="s">
        <v>261</v>
      </c>
      <c r="Q33" s="13" t="s">
        <v>43</v>
      </c>
      <c r="R33" s="13">
        <v>972000</v>
      </c>
      <c r="S33" s="10" t="s">
        <v>247</v>
      </c>
      <c r="T33" s="13">
        <v>1</v>
      </c>
      <c r="U33" s="13">
        <f t="shared" si="0"/>
        <v>972000.00000000012</v>
      </c>
      <c r="V33" s="13">
        <v>1127520</v>
      </c>
      <c r="W33" s="10" t="s">
        <v>262</v>
      </c>
      <c r="X33" s="10" t="s">
        <v>263</v>
      </c>
    </row>
    <row r="34" spans="1:24" ht="79.5" customHeight="1" x14ac:dyDescent="0.2">
      <c r="A34" s="10" t="s">
        <v>264</v>
      </c>
      <c r="B34" s="10" t="s">
        <v>265</v>
      </c>
      <c r="C34" s="10" t="s">
        <v>266</v>
      </c>
      <c r="D34" s="10" t="s">
        <v>267</v>
      </c>
      <c r="E34" s="10" t="s">
        <v>177</v>
      </c>
      <c r="F34" s="10" t="s">
        <v>268</v>
      </c>
      <c r="G34" s="10">
        <v>44102</v>
      </c>
      <c r="H34" s="10" t="s">
        <v>28</v>
      </c>
      <c r="I34" s="10" t="s">
        <v>269</v>
      </c>
      <c r="J34" s="11">
        <v>46099</v>
      </c>
      <c r="K34" s="11">
        <v>46099</v>
      </c>
      <c r="L34" s="11">
        <v>46101</v>
      </c>
      <c r="M34" s="10" t="s">
        <v>41</v>
      </c>
      <c r="N34" s="5"/>
      <c r="O34" s="5"/>
      <c r="P34" s="13" t="s">
        <v>122</v>
      </c>
      <c r="Q34" s="13" t="s">
        <v>73</v>
      </c>
      <c r="R34" s="13">
        <v>82776</v>
      </c>
      <c r="S34" s="10" t="s">
        <v>33</v>
      </c>
      <c r="T34" s="13">
        <v>1</v>
      </c>
      <c r="U34" s="13">
        <v>82776</v>
      </c>
      <c r="V34" s="13">
        <v>96020.160000000003</v>
      </c>
      <c r="W34" s="10" t="s">
        <v>270</v>
      </c>
      <c r="X34" s="10" t="s">
        <v>271</v>
      </c>
    </row>
    <row r="35" spans="1:24" ht="79.5" customHeight="1" x14ac:dyDescent="0.2">
      <c r="A35" s="10" t="s">
        <v>272</v>
      </c>
      <c r="B35" s="10" t="s">
        <v>273</v>
      </c>
      <c r="C35" s="10" t="s">
        <v>274</v>
      </c>
      <c r="D35" s="14" t="s">
        <v>275</v>
      </c>
      <c r="E35" s="10" t="s">
        <v>54</v>
      </c>
      <c r="F35" s="10" t="s">
        <v>276</v>
      </c>
      <c r="G35" s="10">
        <v>35401</v>
      </c>
      <c r="H35" s="10" t="s">
        <v>245</v>
      </c>
      <c r="I35" s="10" t="s">
        <v>269</v>
      </c>
      <c r="J35" s="11">
        <v>46108</v>
      </c>
      <c r="K35" s="11">
        <v>46108</v>
      </c>
      <c r="L35" s="11">
        <v>46142</v>
      </c>
      <c r="M35" s="10" t="s">
        <v>41</v>
      </c>
      <c r="N35" s="5"/>
      <c r="O35" s="5"/>
      <c r="P35" s="13" t="s">
        <v>47</v>
      </c>
      <c r="Q35" s="13" t="s">
        <v>73</v>
      </c>
      <c r="R35" s="13">
        <v>179438.07999999999</v>
      </c>
      <c r="S35" s="10" t="s">
        <v>33</v>
      </c>
      <c r="T35" s="13">
        <v>1</v>
      </c>
      <c r="U35" s="13">
        <v>179438.07999999999</v>
      </c>
      <c r="V35" s="13">
        <v>208148.17</v>
      </c>
      <c r="W35" s="10" t="s">
        <v>277</v>
      </c>
      <c r="X35" s="10" t="s">
        <v>278</v>
      </c>
    </row>
    <row r="36" spans="1:24" ht="79.5" customHeight="1" x14ac:dyDescent="0.2">
      <c r="A36" s="10" t="s">
        <v>279</v>
      </c>
      <c r="B36" s="10" t="s">
        <v>259</v>
      </c>
      <c r="C36" s="10" t="s">
        <v>221</v>
      </c>
      <c r="D36" s="4" t="s">
        <v>222</v>
      </c>
      <c r="E36" s="10" t="s">
        <v>97</v>
      </c>
      <c r="F36" s="10" t="s">
        <v>280</v>
      </c>
      <c r="G36" s="10">
        <v>33801</v>
      </c>
      <c r="H36" s="10" t="s">
        <v>245</v>
      </c>
      <c r="I36" s="10" t="s">
        <v>29</v>
      </c>
      <c r="J36" s="11">
        <v>46107</v>
      </c>
      <c r="K36" s="11">
        <v>46113</v>
      </c>
      <c r="L36" s="11">
        <v>46387</v>
      </c>
      <c r="M36" s="10" t="s">
        <v>41</v>
      </c>
      <c r="N36" s="5"/>
      <c r="O36" s="5"/>
      <c r="P36" s="13" t="s">
        <v>261</v>
      </c>
      <c r="Q36" s="13" t="s">
        <v>43</v>
      </c>
      <c r="R36" s="13">
        <v>765082.91</v>
      </c>
      <c r="S36" s="10" t="s">
        <v>281</v>
      </c>
      <c r="T36" s="13">
        <v>1</v>
      </c>
      <c r="U36" s="13">
        <f>V36/1.16</f>
        <v>765082.91379310354</v>
      </c>
      <c r="V36" s="13">
        <v>887496.18</v>
      </c>
      <c r="W36" s="10" t="s">
        <v>282</v>
      </c>
      <c r="X36" s="10" t="s">
        <v>263</v>
      </c>
    </row>
    <row r="37" spans="1:24" ht="79.5" customHeight="1" x14ac:dyDescent="0.2">
      <c r="A37" s="10" t="s">
        <v>76</v>
      </c>
      <c r="B37" s="10" t="s">
        <v>283</v>
      </c>
      <c r="C37" s="10" t="s">
        <v>77</v>
      </c>
      <c r="D37" s="10" t="s">
        <v>284</v>
      </c>
      <c r="E37" s="10" t="s">
        <v>97</v>
      </c>
      <c r="F37" s="10" t="s">
        <v>285</v>
      </c>
      <c r="G37" s="10">
        <v>32301</v>
      </c>
      <c r="H37" s="10" t="s">
        <v>28</v>
      </c>
      <c r="I37" s="10" t="s">
        <v>29</v>
      </c>
      <c r="J37" s="11">
        <v>46120</v>
      </c>
      <c r="K37" s="11">
        <v>46120</v>
      </c>
      <c r="L37" s="11">
        <v>46850</v>
      </c>
      <c r="M37" s="10" t="s">
        <v>41</v>
      </c>
      <c r="N37" s="5"/>
      <c r="O37" s="5"/>
      <c r="P37" s="13" t="s">
        <v>286</v>
      </c>
      <c r="Q37" s="13" t="s">
        <v>73</v>
      </c>
      <c r="R37" s="13">
        <v>772859.52</v>
      </c>
      <c r="S37" s="10" t="s">
        <v>33</v>
      </c>
      <c r="T37" s="13">
        <v>1</v>
      </c>
      <c r="U37" s="13">
        <v>772859.52</v>
      </c>
      <c r="V37" s="13">
        <v>896517.04</v>
      </c>
      <c r="W37" s="10" t="s">
        <v>287</v>
      </c>
      <c r="X37" s="10" t="s">
        <v>288</v>
      </c>
    </row>
    <row r="38" spans="1:24" ht="79.5" customHeight="1" x14ac:dyDescent="0.2">
      <c r="A38" s="10" t="s">
        <v>289</v>
      </c>
      <c r="B38" s="10" t="s">
        <v>290</v>
      </c>
      <c r="C38" s="10" t="s">
        <v>291</v>
      </c>
      <c r="D38" s="10" t="s">
        <v>292</v>
      </c>
      <c r="E38" s="10" t="s">
        <v>177</v>
      </c>
      <c r="F38" s="10" t="s">
        <v>293</v>
      </c>
      <c r="G38" s="10">
        <v>25501</v>
      </c>
      <c r="H38" s="10" t="s">
        <v>163</v>
      </c>
      <c r="I38" s="10" t="s">
        <v>29</v>
      </c>
      <c r="J38" s="11">
        <v>46125</v>
      </c>
      <c r="K38" s="11">
        <v>46125</v>
      </c>
      <c r="L38" s="11">
        <v>46195</v>
      </c>
      <c r="M38" s="10" t="s">
        <v>41</v>
      </c>
      <c r="N38" s="5"/>
      <c r="O38" s="5"/>
      <c r="P38" s="13" t="s">
        <v>164</v>
      </c>
      <c r="Q38" s="13" t="s">
        <v>73</v>
      </c>
      <c r="R38" s="13">
        <v>104643.07</v>
      </c>
      <c r="S38" s="10" t="s">
        <v>33</v>
      </c>
      <c r="T38" s="13">
        <v>1</v>
      </c>
      <c r="U38" s="13">
        <v>104643.07</v>
      </c>
      <c r="V38" s="13">
        <v>121385.95</v>
      </c>
      <c r="W38" s="10" t="s">
        <v>294</v>
      </c>
      <c r="X38" s="10" t="s">
        <v>295</v>
      </c>
    </row>
    <row r="39" spans="1:24" ht="79.5" customHeight="1" x14ac:dyDescent="0.2">
      <c r="A39" s="10" t="s">
        <v>296</v>
      </c>
      <c r="B39" s="10" t="s">
        <v>297</v>
      </c>
      <c r="C39" s="10" t="s">
        <v>169</v>
      </c>
      <c r="D39" s="10" t="s">
        <v>170</v>
      </c>
      <c r="E39" s="19" t="s">
        <v>97</v>
      </c>
      <c r="F39" s="10" t="s">
        <v>298</v>
      </c>
      <c r="G39" s="10">
        <v>35701</v>
      </c>
      <c r="H39" s="10" t="s">
        <v>68</v>
      </c>
      <c r="I39" s="10" t="s">
        <v>269</v>
      </c>
      <c r="J39" s="11">
        <v>46126</v>
      </c>
      <c r="K39" s="11">
        <v>46126</v>
      </c>
      <c r="L39" s="11">
        <v>46173</v>
      </c>
      <c r="M39" s="10" t="s">
        <v>41</v>
      </c>
      <c r="N39" s="5"/>
      <c r="O39" s="5"/>
      <c r="P39" s="13" t="s">
        <v>136</v>
      </c>
      <c r="Q39" s="13" t="s">
        <v>73</v>
      </c>
      <c r="R39" s="13">
        <v>133981.35999999999</v>
      </c>
      <c r="S39" s="10" t="s">
        <v>33</v>
      </c>
      <c r="T39" s="13">
        <v>1</v>
      </c>
      <c r="U39" s="13">
        <v>133981.35999999999</v>
      </c>
      <c r="V39" s="13">
        <v>155418.38</v>
      </c>
      <c r="W39" s="10" t="s">
        <v>299</v>
      </c>
      <c r="X39" s="10" t="s">
        <v>300</v>
      </c>
    </row>
    <row r="40" spans="1:24" ht="79.5" customHeight="1" x14ac:dyDescent="0.2">
      <c r="A40" s="10" t="s">
        <v>301</v>
      </c>
      <c r="B40" s="10" t="s">
        <v>302</v>
      </c>
      <c r="C40" s="10" t="s">
        <v>303</v>
      </c>
      <c r="D40" s="10" t="s">
        <v>304</v>
      </c>
      <c r="E40" s="10" t="s">
        <v>177</v>
      </c>
      <c r="F40" s="10" t="s">
        <v>305</v>
      </c>
      <c r="G40" s="10">
        <v>25501</v>
      </c>
      <c r="H40" s="10" t="s">
        <v>163</v>
      </c>
      <c r="I40" s="10" t="s">
        <v>29</v>
      </c>
      <c r="J40" s="11">
        <v>46135</v>
      </c>
      <c r="K40" s="11">
        <v>46135</v>
      </c>
      <c r="L40" s="11" t="s">
        <v>306</v>
      </c>
      <c r="M40" s="10" t="s">
        <v>41</v>
      </c>
      <c r="N40" s="5"/>
      <c r="O40" s="5"/>
      <c r="P40" s="13" t="s">
        <v>164</v>
      </c>
      <c r="Q40" s="13" t="s">
        <v>73</v>
      </c>
      <c r="R40" s="13">
        <v>37906.94</v>
      </c>
      <c r="S40" s="10" t="s">
        <v>33</v>
      </c>
      <c r="T40" s="13">
        <v>1</v>
      </c>
      <c r="U40" s="13">
        <v>37906.94</v>
      </c>
      <c r="V40" s="13">
        <v>43972.04</v>
      </c>
      <c r="W40" s="10" t="s">
        <v>307</v>
      </c>
      <c r="X40" s="10" t="s">
        <v>308</v>
      </c>
    </row>
    <row r="41" spans="1:24" ht="79.5" customHeight="1" x14ac:dyDescent="0.2">
      <c r="A41" s="10" t="s">
        <v>309</v>
      </c>
      <c r="B41" s="10" t="s">
        <v>310</v>
      </c>
      <c r="C41" s="10" t="s">
        <v>311</v>
      </c>
      <c r="D41" s="10" t="s">
        <v>312</v>
      </c>
      <c r="E41" s="10" t="s">
        <v>26</v>
      </c>
      <c r="F41" s="10" t="s">
        <v>313</v>
      </c>
      <c r="G41" s="10">
        <v>38301</v>
      </c>
      <c r="H41" s="10" t="s">
        <v>68</v>
      </c>
      <c r="I41" s="10" t="s">
        <v>269</v>
      </c>
      <c r="J41" s="11">
        <v>46174</v>
      </c>
      <c r="K41" s="11">
        <v>46177</v>
      </c>
      <c r="L41" s="11">
        <v>46179</v>
      </c>
      <c r="M41" s="10" t="s">
        <v>41</v>
      </c>
      <c r="N41" s="5"/>
      <c r="O41" s="5"/>
      <c r="P41" s="13" t="s">
        <v>122</v>
      </c>
      <c r="Q41" s="13" t="s">
        <v>73</v>
      </c>
      <c r="R41" s="13">
        <v>179562.93</v>
      </c>
      <c r="S41" s="10" t="s">
        <v>33</v>
      </c>
      <c r="T41" s="13">
        <v>1</v>
      </c>
      <c r="U41" s="13">
        <v>179562.93</v>
      </c>
      <c r="V41" s="13">
        <v>208293</v>
      </c>
      <c r="W41" s="10" t="s">
        <v>314</v>
      </c>
      <c r="X41" s="10" t="s">
        <v>315</v>
      </c>
    </row>
    <row r="42" spans="1:24" ht="79.5" customHeight="1" x14ac:dyDescent="0.2">
      <c r="A42" s="10" t="s">
        <v>316</v>
      </c>
      <c r="B42" s="10" t="s">
        <v>317</v>
      </c>
      <c r="C42" s="10" t="s">
        <v>318</v>
      </c>
      <c r="D42" s="10" t="s">
        <v>319</v>
      </c>
      <c r="E42" s="10" t="s">
        <v>54</v>
      </c>
      <c r="F42" s="10" t="s">
        <v>320</v>
      </c>
      <c r="G42" s="10">
        <v>31701</v>
      </c>
      <c r="H42" s="10" t="s">
        <v>68</v>
      </c>
      <c r="I42" s="10" t="s">
        <v>29</v>
      </c>
      <c r="J42" s="11">
        <v>46141</v>
      </c>
      <c r="K42" s="11">
        <v>46143</v>
      </c>
      <c r="L42" s="11">
        <v>46873</v>
      </c>
      <c r="M42" s="10" t="s">
        <v>41</v>
      </c>
      <c r="N42" s="5"/>
      <c r="O42" s="5"/>
      <c r="P42" s="13" t="s">
        <v>58</v>
      </c>
      <c r="Q42" s="13" t="s">
        <v>255</v>
      </c>
      <c r="R42" s="13">
        <v>216000</v>
      </c>
      <c r="S42" s="10" t="s">
        <v>33</v>
      </c>
      <c r="T42" s="13">
        <v>1</v>
      </c>
      <c r="U42" s="13">
        <v>216000</v>
      </c>
      <c r="V42" s="13">
        <v>250560</v>
      </c>
      <c r="W42" s="10" t="s">
        <v>321</v>
      </c>
      <c r="X42" s="10" t="s">
        <v>322</v>
      </c>
    </row>
    <row r="43" spans="1:24" ht="79.5" customHeight="1" x14ac:dyDescent="0.2">
      <c r="A43" s="10" t="s">
        <v>323</v>
      </c>
      <c r="B43" s="10" t="s">
        <v>324</v>
      </c>
      <c r="C43" s="10" t="s">
        <v>325</v>
      </c>
      <c r="D43" s="10" t="s">
        <v>326</v>
      </c>
      <c r="E43" s="10" t="s">
        <v>177</v>
      </c>
      <c r="F43" s="10" t="s">
        <v>327</v>
      </c>
      <c r="G43" s="10">
        <v>38301</v>
      </c>
      <c r="H43" s="10" t="s">
        <v>68</v>
      </c>
      <c r="I43" s="10" t="s">
        <v>269</v>
      </c>
      <c r="J43" s="11">
        <v>46143</v>
      </c>
      <c r="K43" s="11">
        <v>46143</v>
      </c>
      <c r="L43" s="11">
        <v>46161</v>
      </c>
      <c r="M43" s="10" t="s">
        <v>41</v>
      </c>
      <c r="N43" s="5"/>
      <c r="O43" s="5"/>
      <c r="P43" s="13" t="s">
        <v>122</v>
      </c>
      <c r="Q43" s="13" t="s">
        <v>73</v>
      </c>
      <c r="R43" s="13">
        <v>64256.76</v>
      </c>
      <c r="S43" s="10" t="s">
        <v>33</v>
      </c>
      <c r="T43" s="13">
        <v>1</v>
      </c>
      <c r="U43" s="13">
        <v>64256.76</v>
      </c>
      <c r="V43" s="13">
        <v>74537.83</v>
      </c>
      <c r="W43" s="10" t="s">
        <v>328</v>
      </c>
      <c r="X43" s="10" t="s">
        <v>329</v>
      </c>
    </row>
    <row r="44" spans="1:24" ht="79.5" customHeight="1" x14ac:dyDescent="0.2">
      <c r="A44" s="10" t="s">
        <v>330</v>
      </c>
      <c r="B44" s="10" t="s">
        <v>331</v>
      </c>
      <c r="C44" s="10" t="s">
        <v>332</v>
      </c>
      <c r="D44" s="10" t="s">
        <v>333</v>
      </c>
      <c r="E44" s="10" t="s">
        <v>177</v>
      </c>
      <c r="F44" s="10" t="s">
        <v>334</v>
      </c>
      <c r="G44" s="10">
        <v>38301</v>
      </c>
      <c r="H44" s="10" t="s">
        <v>68</v>
      </c>
      <c r="I44" s="10" t="s">
        <v>269</v>
      </c>
      <c r="J44" s="11">
        <v>46160</v>
      </c>
      <c r="K44" s="11">
        <v>46160</v>
      </c>
      <c r="L44" s="11">
        <v>46162</v>
      </c>
      <c r="M44" s="10" t="s">
        <v>41</v>
      </c>
      <c r="N44" s="5"/>
      <c r="O44" s="5"/>
      <c r="P44" s="13" t="s">
        <v>122</v>
      </c>
      <c r="Q44" s="13" t="s">
        <v>73</v>
      </c>
      <c r="R44" s="13">
        <v>51724.14</v>
      </c>
      <c r="S44" s="10" t="s">
        <v>33</v>
      </c>
      <c r="T44" s="13">
        <v>1</v>
      </c>
      <c r="U44" s="13">
        <v>51724.14</v>
      </c>
      <c r="V44" s="13">
        <v>60000</v>
      </c>
      <c r="W44" s="10" t="s">
        <v>335</v>
      </c>
      <c r="X44" s="10" t="s">
        <v>336</v>
      </c>
    </row>
    <row r="45" spans="1:24" ht="79.5" customHeight="1" x14ac:dyDescent="0.2">
      <c r="A45" s="10" t="s">
        <v>337</v>
      </c>
      <c r="B45" s="10" t="s">
        <v>338</v>
      </c>
      <c r="C45" s="11" t="s">
        <v>311</v>
      </c>
      <c r="D45" s="11" t="s">
        <v>312</v>
      </c>
      <c r="E45" s="10" t="s">
        <v>26</v>
      </c>
      <c r="F45" s="10" t="s">
        <v>339</v>
      </c>
      <c r="G45" s="10">
        <v>38301</v>
      </c>
      <c r="H45" s="10" t="s">
        <v>68</v>
      </c>
      <c r="I45" s="10" t="s">
        <v>269</v>
      </c>
      <c r="J45" s="11">
        <v>46160</v>
      </c>
      <c r="K45" s="11">
        <v>46160</v>
      </c>
      <c r="L45" s="11">
        <v>46164</v>
      </c>
      <c r="M45" s="10" t="s">
        <v>41</v>
      </c>
      <c r="N45" s="5"/>
      <c r="O45" s="5"/>
      <c r="P45" s="13" t="s">
        <v>122</v>
      </c>
      <c r="Q45" s="13" t="s">
        <v>73</v>
      </c>
      <c r="R45" s="13">
        <v>121796.55</v>
      </c>
      <c r="S45" s="10" t="s">
        <v>33</v>
      </c>
      <c r="T45" s="13">
        <v>1</v>
      </c>
      <c r="U45" s="13">
        <v>121796.55</v>
      </c>
      <c r="V45" s="13">
        <v>141284</v>
      </c>
      <c r="W45" s="10" t="s">
        <v>340</v>
      </c>
      <c r="X45" s="10" t="s">
        <v>341</v>
      </c>
    </row>
    <row r="46" spans="1:24" ht="79.5" customHeight="1" x14ac:dyDescent="0.2">
      <c r="A46" s="10" t="s">
        <v>342</v>
      </c>
      <c r="B46" s="10" t="s">
        <v>343</v>
      </c>
      <c r="C46" s="10" t="s">
        <v>344</v>
      </c>
      <c r="D46" s="11" t="s">
        <v>345</v>
      </c>
      <c r="E46" s="10" t="s">
        <v>177</v>
      </c>
      <c r="F46" s="10" t="s">
        <v>346</v>
      </c>
      <c r="G46" s="10" t="s">
        <v>347</v>
      </c>
      <c r="H46" s="10" t="s">
        <v>163</v>
      </c>
      <c r="I46" s="10" t="s">
        <v>29</v>
      </c>
      <c r="J46" s="11">
        <v>46174</v>
      </c>
      <c r="K46" s="11">
        <v>46174</v>
      </c>
      <c r="L46" s="11">
        <v>46203</v>
      </c>
      <c r="M46" s="10" t="s">
        <v>41</v>
      </c>
      <c r="N46" s="5"/>
      <c r="O46" s="5"/>
      <c r="P46" s="13" t="s">
        <v>122</v>
      </c>
      <c r="Q46" s="13" t="s">
        <v>73</v>
      </c>
      <c r="R46" s="13">
        <v>73807.539999999994</v>
      </c>
      <c r="S46" s="10" t="s">
        <v>33</v>
      </c>
      <c r="T46" s="13">
        <v>1</v>
      </c>
      <c r="U46" s="13">
        <v>73807.539999999994</v>
      </c>
      <c r="V46" s="13">
        <v>85616.639999999999</v>
      </c>
      <c r="W46" s="10" t="s">
        <v>533</v>
      </c>
      <c r="X46" s="10" t="s">
        <v>532</v>
      </c>
    </row>
    <row r="47" spans="1:24" ht="79.5" customHeight="1" x14ac:dyDescent="0.2">
      <c r="A47" s="10" t="s">
        <v>348</v>
      </c>
      <c r="B47" s="10" t="s">
        <v>349</v>
      </c>
      <c r="C47" s="11" t="s">
        <v>350</v>
      </c>
      <c r="D47" s="10" t="s">
        <v>351</v>
      </c>
      <c r="E47" s="10" t="s">
        <v>26</v>
      </c>
      <c r="F47" s="10" t="s">
        <v>352</v>
      </c>
      <c r="G47" s="10">
        <v>24601</v>
      </c>
      <c r="H47" s="10" t="s">
        <v>163</v>
      </c>
      <c r="I47" s="10" t="s">
        <v>29</v>
      </c>
      <c r="J47" s="11">
        <v>46169</v>
      </c>
      <c r="K47" s="11">
        <v>46174</v>
      </c>
      <c r="L47" s="11">
        <v>46188</v>
      </c>
      <c r="M47" s="10" t="s">
        <v>41</v>
      </c>
      <c r="N47" s="5"/>
      <c r="O47" s="5"/>
      <c r="P47" s="13" t="s">
        <v>122</v>
      </c>
      <c r="Q47" s="13" t="s">
        <v>73</v>
      </c>
      <c r="R47" s="13">
        <v>126383.1</v>
      </c>
      <c r="S47" s="10" t="s">
        <v>33</v>
      </c>
      <c r="T47" s="13">
        <v>1</v>
      </c>
      <c r="U47" s="13">
        <v>126373.1</v>
      </c>
      <c r="V47" s="13">
        <v>146604.31</v>
      </c>
      <c r="W47" s="10" t="s">
        <v>353</v>
      </c>
      <c r="X47" s="10" t="s">
        <v>354</v>
      </c>
    </row>
    <row r="48" spans="1:24" ht="79.5" customHeight="1" x14ac:dyDescent="0.2">
      <c r="A48" s="10" t="s">
        <v>355</v>
      </c>
      <c r="B48" s="10" t="s">
        <v>356</v>
      </c>
      <c r="C48" s="11" t="s">
        <v>357</v>
      </c>
      <c r="D48" s="11" t="s">
        <v>358</v>
      </c>
      <c r="E48" s="10" t="s">
        <v>26</v>
      </c>
      <c r="F48" s="10" t="s">
        <v>359</v>
      </c>
      <c r="G48" s="10">
        <v>38301</v>
      </c>
      <c r="H48" s="10" t="s">
        <v>68</v>
      </c>
      <c r="I48" s="10" t="s">
        <v>269</v>
      </c>
      <c r="J48" s="11">
        <v>46175</v>
      </c>
      <c r="K48" s="11">
        <v>46175</v>
      </c>
      <c r="L48" s="11">
        <v>46180</v>
      </c>
      <c r="M48" s="10" t="s">
        <v>41</v>
      </c>
      <c r="N48" s="5"/>
      <c r="O48" s="5"/>
      <c r="P48" s="13" t="s">
        <v>122</v>
      </c>
      <c r="Q48" s="13" t="s">
        <v>73</v>
      </c>
      <c r="R48" s="13">
        <v>59150</v>
      </c>
      <c r="S48" s="10" t="s">
        <v>33</v>
      </c>
      <c r="T48" s="13">
        <v>1</v>
      </c>
      <c r="U48" s="13">
        <v>59150</v>
      </c>
      <c r="V48" s="13">
        <v>59150</v>
      </c>
      <c r="W48" s="10" t="s">
        <v>360</v>
      </c>
      <c r="X48" s="10" t="s">
        <v>361</v>
      </c>
    </row>
    <row r="49" spans="1:24" ht="79.5" customHeight="1" x14ac:dyDescent="0.2">
      <c r="A49" s="10" t="s">
        <v>362</v>
      </c>
      <c r="B49" s="10" t="s">
        <v>363</v>
      </c>
      <c r="C49" s="10" t="s">
        <v>318</v>
      </c>
      <c r="D49" s="10" t="s">
        <v>319</v>
      </c>
      <c r="E49" s="10" t="s">
        <v>54</v>
      </c>
      <c r="F49" s="10" t="s">
        <v>60</v>
      </c>
      <c r="G49" s="10">
        <v>31701</v>
      </c>
      <c r="H49" s="10" t="s">
        <v>68</v>
      </c>
      <c r="I49" s="10" t="s">
        <v>29</v>
      </c>
      <c r="J49" s="11">
        <v>46179</v>
      </c>
      <c r="K49" s="11">
        <v>46179</v>
      </c>
      <c r="L49" s="11">
        <v>46843</v>
      </c>
      <c r="M49" s="10" t="s">
        <v>41</v>
      </c>
      <c r="N49" s="5"/>
      <c r="O49" s="5"/>
      <c r="P49" s="13" t="s">
        <v>58</v>
      </c>
      <c r="Q49" s="13" t="s">
        <v>255</v>
      </c>
      <c r="R49" s="13">
        <v>616000</v>
      </c>
      <c r="S49" s="10" t="s">
        <v>33</v>
      </c>
      <c r="T49" s="13">
        <v>1</v>
      </c>
      <c r="U49" s="13">
        <v>616000</v>
      </c>
      <c r="V49" s="13">
        <v>714560</v>
      </c>
      <c r="W49" s="10" t="s">
        <v>364</v>
      </c>
      <c r="X49" s="10" t="s">
        <v>365</v>
      </c>
    </row>
    <row r="50" spans="1:24" ht="79.5" customHeight="1" x14ac:dyDescent="0.2">
      <c r="A50" s="10" t="s">
        <v>366</v>
      </c>
      <c r="B50" s="10" t="s">
        <v>367</v>
      </c>
      <c r="C50" s="10" t="s">
        <v>368</v>
      </c>
      <c r="D50" s="10" t="s">
        <v>369</v>
      </c>
      <c r="E50" s="10" t="s">
        <v>370</v>
      </c>
      <c r="F50" s="10" t="s">
        <v>371</v>
      </c>
      <c r="G50" s="10">
        <v>35701</v>
      </c>
      <c r="H50" s="10" t="s">
        <v>68</v>
      </c>
      <c r="I50" s="10" t="s">
        <v>372</v>
      </c>
      <c r="J50" s="11">
        <v>46189</v>
      </c>
      <c r="K50" s="11">
        <v>46189</v>
      </c>
      <c r="L50" s="11">
        <v>46360</v>
      </c>
      <c r="M50" s="10" t="s">
        <v>373</v>
      </c>
      <c r="N50" s="5"/>
      <c r="O50" s="5"/>
      <c r="P50" s="13" t="s">
        <v>374</v>
      </c>
      <c r="Q50" s="13" t="s">
        <v>73</v>
      </c>
      <c r="R50" s="13">
        <v>394090</v>
      </c>
      <c r="S50" s="10" t="s">
        <v>247</v>
      </c>
      <c r="T50" s="13">
        <v>1</v>
      </c>
      <c r="U50" s="13">
        <v>394090</v>
      </c>
      <c r="V50" s="13">
        <v>457144.4</v>
      </c>
      <c r="W50" s="10" t="s">
        <v>367</v>
      </c>
      <c r="X50" s="10" t="s">
        <v>367</v>
      </c>
    </row>
    <row r="51" spans="1:24" ht="79.5" customHeight="1" x14ac:dyDescent="0.2">
      <c r="A51" s="10" t="s">
        <v>375</v>
      </c>
      <c r="B51" s="10" t="s">
        <v>376</v>
      </c>
      <c r="C51" s="10" t="s">
        <v>377</v>
      </c>
      <c r="D51" s="10" t="s">
        <v>378</v>
      </c>
      <c r="E51" s="10" t="s">
        <v>177</v>
      </c>
      <c r="F51" s="10" t="s">
        <v>379</v>
      </c>
      <c r="G51" s="10">
        <v>38301</v>
      </c>
      <c r="H51" s="10" t="s">
        <v>68</v>
      </c>
      <c r="I51" s="10" t="s">
        <v>29</v>
      </c>
      <c r="J51" s="11">
        <v>46204</v>
      </c>
      <c r="K51" s="11">
        <v>46204</v>
      </c>
      <c r="L51" s="11">
        <v>46241</v>
      </c>
      <c r="M51" s="10" t="s">
        <v>41</v>
      </c>
      <c r="N51" s="5"/>
      <c r="O51" s="5"/>
      <c r="P51" s="13" t="s">
        <v>122</v>
      </c>
      <c r="Q51" s="13" t="s">
        <v>73</v>
      </c>
      <c r="R51" s="13">
        <v>59500</v>
      </c>
      <c r="S51" s="10" t="s">
        <v>33</v>
      </c>
      <c r="T51" s="13">
        <v>1</v>
      </c>
      <c r="U51" s="13">
        <v>59500</v>
      </c>
      <c r="V51" s="13">
        <v>59500</v>
      </c>
      <c r="W51" s="10" t="s">
        <v>380</v>
      </c>
      <c r="X51" s="10" t="s">
        <v>381</v>
      </c>
    </row>
    <row r="52" spans="1:24" ht="79.5" customHeight="1" x14ac:dyDescent="0.2">
      <c r="A52" s="10" t="s">
        <v>382</v>
      </c>
      <c r="B52" s="10" t="s">
        <v>383</v>
      </c>
      <c r="C52" s="10" t="s">
        <v>384</v>
      </c>
      <c r="D52" s="10" t="s">
        <v>385</v>
      </c>
      <c r="E52" s="10" t="s">
        <v>177</v>
      </c>
      <c r="F52" s="10" t="s">
        <v>386</v>
      </c>
      <c r="G52" s="10">
        <v>35901</v>
      </c>
      <c r="H52" s="10" t="s">
        <v>68</v>
      </c>
      <c r="I52" s="10" t="s">
        <v>372</v>
      </c>
      <c r="J52" s="11">
        <v>46204</v>
      </c>
      <c r="K52" s="11">
        <v>46204</v>
      </c>
      <c r="L52" s="11">
        <v>46387</v>
      </c>
      <c r="M52" s="10" t="s">
        <v>373</v>
      </c>
      <c r="N52" s="5"/>
      <c r="O52" s="5"/>
      <c r="P52" s="13" t="s">
        <v>122</v>
      </c>
      <c r="Q52" s="13" t="s">
        <v>73</v>
      </c>
      <c r="R52" s="13">
        <v>46000</v>
      </c>
      <c r="S52" s="10" t="s">
        <v>247</v>
      </c>
      <c r="T52" s="13">
        <v>1</v>
      </c>
      <c r="U52" s="13">
        <v>46000</v>
      </c>
      <c r="V52" s="13">
        <v>53360</v>
      </c>
      <c r="W52" s="10" t="s">
        <v>387</v>
      </c>
      <c r="X52" s="10" t="s">
        <v>388</v>
      </c>
    </row>
    <row r="53" spans="1:24" ht="79.5" customHeight="1" x14ac:dyDescent="0.2">
      <c r="A53" s="10" t="s">
        <v>389</v>
      </c>
      <c r="B53" s="10" t="s">
        <v>390</v>
      </c>
      <c r="C53" s="10" t="s">
        <v>391</v>
      </c>
      <c r="D53" s="10" t="s">
        <v>392</v>
      </c>
      <c r="E53" s="10" t="s">
        <v>142</v>
      </c>
      <c r="F53" s="10" t="s">
        <v>393</v>
      </c>
      <c r="G53" s="10">
        <v>23901</v>
      </c>
      <c r="H53" s="10" t="s">
        <v>163</v>
      </c>
      <c r="I53" s="10" t="s">
        <v>372</v>
      </c>
      <c r="J53" s="11">
        <v>46204</v>
      </c>
      <c r="K53" s="11">
        <v>46204</v>
      </c>
      <c r="L53" s="11">
        <v>46234</v>
      </c>
      <c r="M53" s="10" t="s">
        <v>373</v>
      </c>
      <c r="N53" s="5"/>
      <c r="O53" s="5"/>
      <c r="P53" s="13" t="s">
        <v>122</v>
      </c>
      <c r="Q53" s="13" t="s">
        <v>73</v>
      </c>
      <c r="R53" s="13">
        <v>54411.17</v>
      </c>
      <c r="S53" s="10" t="s">
        <v>247</v>
      </c>
      <c r="T53" s="13">
        <v>1</v>
      </c>
      <c r="U53" s="13">
        <v>54411.17</v>
      </c>
      <c r="V53" s="13">
        <v>63116.94</v>
      </c>
      <c r="W53" s="10" t="s">
        <v>394</v>
      </c>
      <c r="X53" s="10" t="s">
        <v>395</v>
      </c>
    </row>
    <row r="54" spans="1:24" ht="79.5" customHeight="1" x14ac:dyDescent="0.2">
      <c r="A54" s="10" t="s">
        <v>396</v>
      </c>
      <c r="B54" s="10" t="s">
        <v>397</v>
      </c>
      <c r="C54" s="10" t="s">
        <v>398</v>
      </c>
      <c r="D54" s="10" t="s">
        <v>399</v>
      </c>
      <c r="E54" s="10" t="s">
        <v>177</v>
      </c>
      <c r="F54" s="10" t="s">
        <v>400</v>
      </c>
      <c r="G54" s="10">
        <v>24601</v>
      </c>
      <c r="H54" s="10" t="s">
        <v>163</v>
      </c>
      <c r="I54" s="10" t="s">
        <v>372</v>
      </c>
      <c r="J54" s="11">
        <v>46204</v>
      </c>
      <c r="K54" s="11">
        <v>46204</v>
      </c>
      <c r="L54" s="11">
        <v>46234</v>
      </c>
      <c r="M54" s="10" t="s">
        <v>373</v>
      </c>
      <c r="N54" s="5"/>
      <c r="O54" s="5"/>
      <c r="P54" s="13" t="s">
        <v>122</v>
      </c>
      <c r="Q54" s="13" t="s">
        <v>73</v>
      </c>
      <c r="R54" s="13">
        <v>38631.839999999997</v>
      </c>
      <c r="S54" s="10" t="s">
        <v>247</v>
      </c>
      <c r="T54" s="13">
        <v>1</v>
      </c>
      <c r="U54" s="13">
        <v>38631.839999999997</v>
      </c>
      <c r="V54" s="13">
        <v>44812.88</v>
      </c>
      <c r="W54" s="10" t="s">
        <v>401</v>
      </c>
      <c r="X54" s="10" t="s">
        <v>402</v>
      </c>
    </row>
    <row r="55" spans="1:24" ht="79.5" customHeight="1" x14ac:dyDescent="0.2">
      <c r="A55" s="10" t="s">
        <v>403</v>
      </c>
      <c r="B55" s="10" t="s">
        <v>404</v>
      </c>
      <c r="C55" s="10" t="s">
        <v>405</v>
      </c>
      <c r="D55" s="10" t="s">
        <v>406</v>
      </c>
      <c r="E55" s="10" t="s">
        <v>26</v>
      </c>
      <c r="F55" s="10" t="s">
        <v>407</v>
      </c>
      <c r="G55" s="10">
        <v>35701</v>
      </c>
      <c r="H55" s="10" t="s">
        <v>68</v>
      </c>
      <c r="I55" s="10" t="s">
        <v>372</v>
      </c>
      <c r="J55" s="11">
        <v>46204</v>
      </c>
      <c r="K55" s="11">
        <v>46204</v>
      </c>
      <c r="L55" s="11">
        <v>46295</v>
      </c>
      <c r="M55" s="10" t="s">
        <v>373</v>
      </c>
      <c r="N55" s="5"/>
      <c r="O55" s="5"/>
      <c r="P55" s="13" t="s">
        <v>47</v>
      </c>
      <c r="Q55" s="13" t="s">
        <v>73</v>
      </c>
      <c r="R55" s="13">
        <v>108026</v>
      </c>
      <c r="S55" s="10" t="s">
        <v>247</v>
      </c>
      <c r="T55" s="13">
        <v>1</v>
      </c>
      <c r="U55" s="13">
        <v>108026</v>
      </c>
      <c r="V55" s="13">
        <v>125310.16</v>
      </c>
      <c r="W55" s="10" t="s">
        <v>408</v>
      </c>
      <c r="X55" s="10" t="s">
        <v>409</v>
      </c>
    </row>
    <row r="56" spans="1:24" ht="79.5" customHeight="1" x14ac:dyDescent="0.2">
      <c r="A56" s="10" t="s">
        <v>410</v>
      </c>
      <c r="B56" s="10" t="s">
        <v>411</v>
      </c>
      <c r="C56" s="10" t="s">
        <v>412</v>
      </c>
      <c r="D56" s="10" t="s">
        <v>413</v>
      </c>
      <c r="E56" s="10" t="s">
        <v>97</v>
      </c>
      <c r="F56" s="10" t="s">
        <v>414</v>
      </c>
      <c r="G56" s="10">
        <v>35701</v>
      </c>
      <c r="H56" s="10" t="s">
        <v>68</v>
      </c>
      <c r="I56" s="10" t="s">
        <v>372</v>
      </c>
      <c r="J56" s="11">
        <v>46204</v>
      </c>
      <c r="K56" s="11">
        <v>46204</v>
      </c>
      <c r="L56" s="11">
        <v>46264</v>
      </c>
      <c r="M56" s="10" t="s">
        <v>373</v>
      </c>
      <c r="N56" s="5"/>
      <c r="O56" s="5"/>
      <c r="P56" s="13" t="s">
        <v>47</v>
      </c>
      <c r="Q56" s="13" t="s">
        <v>73</v>
      </c>
      <c r="R56" s="13">
        <v>101326</v>
      </c>
      <c r="S56" s="10" t="s">
        <v>247</v>
      </c>
      <c r="T56" s="13">
        <v>1</v>
      </c>
      <c r="U56" s="13">
        <v>101326</v>
      </c>
      <c r="V56" s="13">
        <v>117538.16</v>
      </c>
      <c r="W56" s="10" t="s">
        <v>415</v>
      </c>
      <c r="X56" s="10" t="s">
        <v>416</v>
      </c>
    </row>
    <row r="57" spans="1:24" ht="79.5" customHeight="1" x14ac:dyDescent="0.2">
      <c r="A57" s="10" t="s">
        <v>417</v>
      </c>
      <c r="B57" s="10" t="s">
        <v>418</v>
      </c>
      <c r="C57" s="10" t="s">
        <v>419</v>
      </c>
      <c r="D57" s="10" t="s">
        <v>420</v>
      </c>
      <c r="E57" s="10" t="s">
        <v>26</v>
      </c>
      <c r="F57" s="10" t="s">
        <v>421</v>
      </c>
      <c r="G57" s="10">
        <v>21502</v>
      </c>
      <c r="H57" s="10" t="s">
        <v>68</v>
      </c>
      <c r="I57" s="10" t="s">
        <v>29</v>
      </c>
      <c r="J57" s="11">
        <v>46203</v>
      </c>
      <c r="K57" s="11">
        <v>46204</v>
      </c>
      <c r="L57" s="11">
        <v>46387</v>
      </c>
      <c r="M57" s="10" t="s">
        <v>41</v>
      </c>
      <c r="N57" s="5"/>
      <c r="O57" s="5"/>
      <c r="P57" s="13" t="s">
        <v>422</v>
      </c>
      <c r="Q57" s="13" t="s">
        <v>73</v>
      </c>
      <c r="R57" s="13">
        <v>919600.79</v>
      </c>
      <c r="S57" s="10" t="s">
        <v>33</v>
      </c>
      <c r="T57" s="13">
        <v>1</v>
      </c>
      <c r="U57" s="13">
        <v>919600.79</v>
      </c>
      <c r="V57" s="13">
        <v>919600.79</v>
      </c>
      <c r="W57" s="10" t="s">
        <v>423</v>
      </c>
      <c r="X57" s="10" t="s">
        <v>424</v>
      </c>
    </row>
    <row r="58" spans="1:24" ht="79.5" customHeight="1" x14ac:dyDescent="0.2">
      <c r="A58" s="10" t="s">
        <v>425</v>
      </c>
      <c r="B58" s="10" t="s">
        <v>426</v>
      </c>
      <c r="C58" s="10" t="s">
        <v>169</v>
      </c>
      <c r="D58" s="10" t="s">
        <v>170</v>
      </c>
      <c r="E58" s="10" t="s">
        <v>97</v>
      </c>
      <c r="F58" s="10" t="s">
        <v>427</v>
      </c>
      <c r="G58" s="10">
        <v>23901</v>
      </c>
      <c r="H58" s="10" t="s">
        <v>163</v>
      </c>
      <c r="I58" s="10" t="s">
        <v>372</v>
      </c>
      <c r="J58" s="11">
        <v>46204</v>
      </c>
      <c r="K58" s="11">
        <v>46204</v>
      </c>
      <c r="L58" s="11">
        <v>46264</v>
      </c>
      <c r="M58" s="10" t="s">
        <v>373</v>
      </c>
      <c r="N58" s="5"/>
      <c r="O58" s="5"/>
      <c r="P58" s="13" t="s">
        <v>136</v>
      </c>
      <c r="Q58" s="13" t="s">
        <v>73</v>
      </c>
      <c r="R58" s="13">
        <v>37005.61</v>
      </c>
      <c r="S58" s="10" t="s">
        <v>247</v>
      </c>
      <c r="T58" s="13">
        <v>1</v>
      </c>
      <c r="U58" s="13">
        <v>37005.61</v>
      </c>
      <c r="V58" s="13">
        <v>42926.5</v>
      </c>
      <c r="W58" s="10" t="s">
        <v>428</v>
      </c>
      <c r="X58" s="10" t="s">
        <v>429</v>
      </c>
    </row>
    <row r="59" spans="1:24" ht="79.5" customHeight="1" x14ac:dyDescent="0.2">
      <c r="A59" s="10" t="s">
        <v>430</v>
      </c>
      <c r="B59" s="10" t="s">
        <v>431</v>
      </c>
      <c r="C59" s="10" t="s">
        <v>432</v>
      </c>
      <c r="D59" s="10" t="s">
        <v>304</v>
      </c>
      <c r="E59" s="10" t="s">
        <v>177</v>
      </c>
      <c r="F59" s="10" t="s">
        <v>433</v>
      </c>
      <c r="G59" s="10">
        <v>35701</v>
      </c>
      <c r="H59" s="10" t="s">
        <v>68</v>
      </c>
      <c r="I59" s="10" t="s">
        <v>372</v>
      </c>
      <c r="J59" s="11">
        <v>46204</v>
      </c>
      <c r="K59" s="11">
        <v>46204</v>
      </c>
      <c r="L59" s="11">
        <v>46264</v>
      </c>
      <c r="M59" s="10" t="s">
        <v>373</v>
      </c>
      <c r="N59" s="5"/>
      <c r="O59" s="5"/>
      <c r="P59" s="13" t="s">
        <v>164</v>
      </c>
      <c r="Q59" s="13" t="s">
        <v>73</v>
      </c>
      <c r="R59" s="13">
        <v>45863.26</v>
      </c>
      <c r="S59" s="10" t="s">
        <v>247</v>
      </c>
      <c r="T59" s="13">
        <v>1</v>
      </c>
      <c r="U59" s="13">
        <v>45863.26</v>
      </c>
      <c r="V59" s="13">
        <v>53201.38</v>
      </c>
      <c r="W59" s="10" t="s">
        <v>434</v>
      </c>
      <c r="X59" s="10" t="s">
        <v>435</v>
      </c>
    </row>
    <row r="60" spans="1:24" ht="79.5" customHeight="1" x14ac:dyDescent="0.2">
      <c r="A60" s="10" t="s">
        <v>436</v>
      </c>
      <c r="B60" s="10" t="s">
        <v>437</v>
      </c>
      <c r="C60" s="10" t="s">
        <v>438</v>
      </c>
      <c r="D60" s="10" t="s">
        <v>439</v>
      </c>
      <c r="E60" s="10" t="s">
        <v>97</v>
      </c>
      <c r="F60" s="10" t="s">
        <v>440</v>
      </c>
      <c r="G60" s="10">
        <v>25901</v>
      </c>
      <c r="H60" s="10" t="s">
        <v>441</v>
      </c>
      <c r="I60" s="10" t="s">
        <v>372</v>
      </c>
      <c r="J60" s="11">
        <v>46204</v>
      </c>
      <c r="K60" s="11">
        <v>46204</v>
      </c>
      <c r="L60" s="11">
        <v>46255</v>
      </c>
      <c r="M60" s="10" t="s">
        <v>41</v>
      </c>
      <c r="N60" s="5"/>
      <c r="O60" s="5"/>
      <c r="P60" s="13" t="s">
        <v>47</v>
      </c>
      <c r="Q60" s="13" t="s">
        <v>73</v>
      </c>
      <c r="R60" s="13">
        <v>35765</v>
      </c>
      <c r="S60" s="10" t="s">
        <v>247</v>
      </c>
      <c r="T60" s="13">
        <v>1</v>
      </c>
      <c r="U60" s="13">
        <v>35765</v>
      </c>
      <c r="V60" s="13">
        <v>41487.4</v>
      </c>
      <c r="W60" s="10" t="s">
        <v>442</v>
      </c>
      <c r="X60" s="10" t="s">
        <v>443</v>
      </c>
    </row>
    <row r="61" spans="1:24" ht="79.5" customHeight="1" x14ac:dyDescent="0.2">
      <c r="A61" s="10" t="s">
        <v>444</v>
      </c>
      <c r="B61" s="10" t="s">
        <v>445</v>
      </c>
      <c r="C61" s="10" t="s">
        <v>446</v>
      </c>
      <c r="D61" s="10" t="s">
        <v>447</v>
      </c>
      <c r="E61" s="10" t="s">
        <v>142</v>
      </c>
      <c r="F61" s="10" t="s">
        <v>448</v>
      </c>
      <c r="G61" s="10">
        <v>35701</v>
      </c>
      <c r="H61" s="10" t="s">
        <v>245</v>
      </c>
      <c r="I61" s="10" t="s">
        <v>372</v>
      </c>
      <c r="J61" s="11">
        <v>46204</v>
      </c>
      <c r="K61" s="11">
        <v>46204</v>
      </c>
      <c r="L61" s="11">
        <v>46244</v>
      </c>
      <c r="M61" s="10" t="s">
        <v>41</v>
      </c>
      <c r="N61" s="5"/>
      <c r="O61" s="5"/>
      <c r="P61" s="13" t="s">
        <v>47</v>
      </c>
      <c r="Q61" s="13" t="s">
        <v>73</v>
      </c>
      <c r="R61" s="13">
        <v>69600</v>
      </c>
      <c r="S61" s="10" t="s">
        <v>247</v>
      </c>
      <c r="T61" s="13">
        <v>1</v>
      </c>
      <c r="U61" s="13">
        <v>69600</v>
      </c>
      <c r="V61" s="13">
        <v>80736</v>
      </c>
      <c r="W61" s="10" t="s">
        <v>449</v>
      </c>
      <c r="X61" s="10" t="s">
        <v>450</v>
      </c>
    </row>
    <row r="62" spans="1:24" ht="79.5" customHeight="1" x14ac:dyDescent="0.2">
      <c r="A62" s="10" t="s">
        <v>451</v>
      </c>
      <c r="B62" s="10" t="s">
        <v>452</v>
      </c>
      <c r="C62" s="10" t="s">
        <v>453</v>
      </c>
      <c r="D62" s="10" t="s">
        <v>454</v>
      </c>
      <c r="E62" s="10" t="s">
        <v>97</v>
      </c>
      <c r="F62" s="10" t="s">
        <v>455</v>
      </c>
      <c r="G62" s="10">
        <v>29101</v>
      </c>
      <c r="H62" s="10" t="s">
        <v>163</v>
      </c>
      <c r="I62" s="10" t="s">
        <v>29</v>
      </c>
      <c r="J62" s="11">
        <v>46204</v>
      </c>
      <c r="K62" s="11">
        <v>46204</v>
      </c>
      <c r="L62" s="11">
        <v>46287</v>
      </c>
      <c r="M62" s="10" t="s">
        <v>41</v>
      </c>
      <c r="N62" s="5"/>
      <c r="O62" s="5"/>
      <c r="P62" s="13" t="s">
        <v>122</v>
      </c>
      <c r="Q62" s="13" t="s">
        <v>73</v>
      </c>
      <c r="R62" s="13">
        <v>216710</v>
      </c>
      <c r="S62" s="10" t="s">
        <v>33</v>
      </c>
      <c r="T62" s="13">
        <v>1</v>
      </c>
      <c r="U62" s="13">
        <v>216710</v>
      </c>
      <c r="V62" s="13">
        <v>251383.6</v>
      </c>
      <c r="W62" s="10" t="s">
        <v>456</v>
      </c>
      <c r="X62" s="10" t="s">
        <v>457</v>
      </c>
    </row>
    <row r="63" spans="1:24" ht="79.5" customHeight="1" x14ac:dyDescent="0.2">
      <c r="A63" s="10" t="s">
        <v>458</v>
      </c>
      <c r="B63" s="10" t="s">
        <v>459</v>
      </c>
      <c r="C63" s="10" t="s">
        <v>460</v>
      </c>
      <c r="D63" s="10" t="s">
        <v>461</v>
      </c>
      <c r="E63" s="10" t="s">
        <v>97</v>
      </c>
      <c r="F63" s="10" t="s">
        <v>462</v>
      </c>
      <c r="G63" s="10">
        <v>35701</v>
      </c>
      <c r="H63" s="10" t="s">
        <v>245</v>
      </c>
      <c r="I63" s="10" t="s">
        <v>372</v>
      </c>
      <c r="J63" s="11">
        <v>46204</v>
      </c>
      <c r="K63" s="11">
        <v>46204</v>
      </c>
      <c r="L63" s="11">
        <v>46295</v>
      </c>
      <c r="M63" s="10" t="s">
        <v>373</v>
      </c>
      <c r="N63" s="5"/>
      <c r="O63" s="5"/>
      <c r="P63" s="13" t="s">
        <v>47</v>
      </c>
      <c r="Q63" s="13" t="s">
        <v>73</v>
      </c>
      <c r="R63" s="13">
        <v>86100</v>
      </c>
      <c r="S63" s="10" t="s">
        <v>33</v>
      </c>
      <c r="T63" s="13">
        <v>1</v>
      </c>
      <c r="U63" s="13">
        <v>86100</v>
      </c>
      <c r="V63" s="13">
        <v>99876</v>
      </c>
      <c r="W63" s="10" t="s">
        <v>463</v>
      </c>
      <c r="X63" s="10" t="s">
        <v>464</v>
      </c>
    </row>
    <row r="64" spans="1:24" ht="79.5" customHeight="1" x14ac:dyDescent="0.2">
      <c r="A64" s="10" t="s">
        <v>465</v>
      </c>
      <c r="B64" s="10" t="s">
        <v>466</v>
      </c>
      <c r="C64" s="10" t="s">
        <v>467</v>
      </c>
      <c r="D64" s="10" t="s">
        <v>468</v>
      </c>
      <c r="E64" s="10" t="s">
        <v>113</v>
      </c>
      <c r="F64" s="10" t="s">
        <v>469</v>
      </c>
      <c r="G64" s="10">
        <v>33104</v>
      </c>
      <c r="H64" s="10" t="s">
        <v>28</v>
      </c>
      <c r="I64" s="10" t="s">
        <v>372</v>
      </c>
      <c r="J64" s="11">
        <v>46204</v>
      </c>
      <c r="K64" s="11">
        <v>46216</v>
      </c>
      <c r="L64" s="11">
        <v>46248</v>
      </c>
      <c r="M64" s="10" t="s">
        <v>41</v>
      </c>
      <c r="N64" s="5"/>
      <c r="O64" s="5"/>
      <c r="P64" s="13" t="s">
        <v>246</v>
      </c>
      <c r="Q64" s="13" t="s">
        <v>73</v>
      </c>
      <c r="R64" s="13">
        <v>37701.99</v>
      </c>
      <c r="S64" s="10" t="s">
        <v>247</v>
      </c>
      <c r="T64" s="13">
        <v>1</v>
      </c>
      <c r="U64" s="13">
        <v>37701.99</v>
      </c>
      <c r="V64" s="13">
        <v>43734.3</v>
      </c>
      <c r="W64" s="10" t="s">
        <v>470</v>
      </c>
      <c r="X64" s="10" t="s">
        <v>471</v>
      </c>
    </row>
    <row r="65" spans="1:24" ht="79.5" customHeight="1" x14ac:dyDescent="0.2">
      <c r="A65" s="10" t="s">
        <v>472</v>
      </c>
      <c r="B65" s="10" t="s">
        <v>473</v>
      </c>
      <c r="C65" s="10" t="s">
        <v>474</v>
      </c>
      <c r="D65" s="10" t="s">
        <v>475</v>
      </c>
      <c r="E65" s="10" t="s">
        <v>97</v>
      </c>
      <c r="F65" s="10" t="s">
        <v>476</v>
      </c>
      <c r="G65" s="10">
        <v>32701</v>
      </c>
      <c r="H65" s="10" t="s">
        <v>28</v>
      </c>
      <c r="I65" s="10" t="s">
        <v>29</v>
      </c>
      <c r="J65" s="11">
        <v>46213</v>
      </c>
      <c r="K65" s="11">
        <v>46357</v>
      </c>
      <c r="L65" s="11">
        <v>46721</v>
      </c>
      <c r="M65" s="10" t="s">
        <v>41</v>
      </c>
      <c r="N65" s="5"/>
      <c r="O65" s="5"/>
      <c r="P65" s="13" t="s">
        <v>47</v>
      </c>
      <c r="Q65" s="13" t="s">
        <v>73</v>
      </c>
      <c r="R65" s="13">
        <v>130746</v>
      </c>
      <c r="S65" s="10" t="s">
        <v>33</v>
      </c>
      <c r="T65" s="13">
        <v>1</v>
      </c>
      <c r="U65" s="13">
        <v>130746</v>
      </c>
      <c r="V65" s="13">
        <v>151665.35999999999</v>
      </c>
      <c r="W65" s="10" t="s">
        <v>477</v>
      </c>
      <c r="X65" s="10" t="s">
        <v>478</v>
      </c>
    </row>
    <row r="66" spans="1:24" ht="79.5" customHeight="1" x14ac:dyDescent="0.2">
      <c r="A66" s="10" t="s">
        <v>479</v>
      </c>
      <c r="B66" s="10" t="s">
        <v>480</v>
      </c>
      <c r="C66" s="10" t="s">
        <v>481</v>
      </c>
      <c r="D66" s="10" t="s">
        <v>482</v>
      </c>
      <c r="E66" s="10" t="s">
        <v>177</v>
      </c>
      <c r="F66" s="10" t="s">
        <v>483</v>
      </c>
      <c r="G66" s="10">
        <v>32701</v>
      </c>
      <c r="H66" s="10" t="s">
        <v>28</v>
      </c>
      <c r="I66" s="10" t="s">
        <v>29</v>
      </c>
      <c r="J66" s="11">
        <v>46213</v>
      </c>
      <c r="K66" s="11">
        <v>46351</v>
      </c>
      <c r="L66" s="11">
        <v>46715</v>
      </c>
      <c r="M66" s="10" t="s">
        <v>41</v>
      </c>
      <c r="N66" s="5"/>
      <c r="O66" s="5"/>
      <c r="P66" s="13" t="s">
        <v>47</v>
      </c>
      <c r="Q66" s="13" t="s">
        <v>73</v>
      </c>
      <c r="R66" s="13">
        <v>117505.5</v>
      </c>
      <c r="S66" s="10" t="s">
        <v>33</v>
      </c>
      <c r="T66" s="13">
        <v>1</v>
      </c>
      <c r="U66" s="13">
        <v>117505.5</v>
      </c>
      <c r="V66" s="13">
        <v>136306.38</v>
      </c>
      <c r="W66" s="10" t="s">
        <v>484</v>
      </c>
      <c r="X66" s="10" t="s">
        <v>485</v>
      </c>
    </row>
    <row r="67" spans="1:24" ht="79.5" customHeight="1" x14ac:dyDescent="0.2">
      <c r="A67" s="10" t="s">
        <v>486</v>
      </c>
      <c r="B67" s="10" t="s">
        <v>487</v>
      </c>
      <c r="C67" s="10" t="s">
        <v>488</v>
      </c>
      <c r="D67" s="10" t="s">
        <v>489</v>
      </c>
      <c r="E67" s="10" t="s">
        <v>97</v>
      </c>
      <c r="F67" s="10" t="s">
        <v>490</v>
      </c>
      <c r="G67" s="10">
        <v>23901</v>
      </c>
      <c r="H67" s="10" t="s">
        <v>163</v>
      </c>
      <c r="I67" s="10" t="s">
        <v>29</v>
      </c>
      <c r="J67" s="11">
        <v>46204</v>
      </c>
      <c r="K67" s="11">
        <v>46204</v>
      </c>
      <c r="L67" s="11">
        <v>46273</v>
      </c>
      <c r="M67" s="10" t="s">
        <v>41</v>
      </c>
      <c r="N67" s="5"/>
      <c r="O67" s="5"/>
      <c r="P67" s="13" t="s">
        <v>164</v>
      </c>
      <c r="Q67" s="13" t="s">
        <v>73</v>
      </c>
      <c r="R67" s="13">
        <v>222951.51</v>
      </c>
      <c r="S67" s="10" t="s">
        <v>33</v>
      </c>
      <c r="T67" s="13">
        <v>1</v>
      </c>
      <c r="U67" s="13">
        <v>222951.51</v>
      </c>
      <c r="V67" s="13">
        <v>258623.75</v>
      </c>
      <c r="W67" s="10" t="s">
        <v>491</v>
      </c>
      <c r="X67" s="10" t="s">
        <v>492</v>
      </c>
    </row>
    <row r="68" spans="1:24" ht="79.5" customHeight="1" x14ac:dyDescent="0.2">
      <c r="A68" s="10" t="s">
        <v>493</v>
      </c>
      <c r="B68" s="10" t="s">
        <v>494</v>
      </c>
      <c r="C68" s="10" t="s">
        <v>495</v>
      </c>
      <c r="D68" s="10" t="s">
        <v>496</v>
      </c>
      <c r="E68" s="10" t="s">
        <v>177</v>
      </c>
      <c r="F68" s="10" t="s">
        <v>497</v>
      </c>
      <c r="G68" s="10">
        <v>25501</v>
      </c>
      <c r="H68" s="10" t="s">
        <v>163</v>
      </c>
      <c r="I68" s="10" t="s">
        <v>29</v>
      </c>
      <c r="J68" s="11">
        <v>46204</v>
      </c>
      <c r="K68" s="11">
        <v>46204</v>
      </c>
      <c r="L68" s="11">
        <v>46275</v>
      </c>
      <c r="M68" s="10" t="s">
        <v>41</v>
      </c>
      <c r="N68" s="5"/>
      <c r="O68" s="5"/>
      <c r="P68" s="13" t="s">
        <v>164</v>
      </c>
      <c r="Q68" s="13" t="s">
        <v>73</v>
      </c>
      <c r="R68" s="13">
        <v>44577.02</v>
      </c>
      <c r="S68" s="10" t="s">
        <v>33</v>
      </c>
      <c r="T68" s="13">
        <v>1</v>
      </c>
      <c r="U68" s="13">
        <v>44577.02</v>
      </c>
      <c r="V68" s="13">
        <v>51709.32</v>
      </c>
      <c r="W68" s="10" t="s">
        <v>498</v>
      </c>
      <c r="X68" s="10" t="s">
        <v>499</v>
      </c>
    </row>
    <row r="69" spans="1:24" ht="79.5" customHeight="1" x14ac:dyDescent="0.2">
      <c r="A69" s="10" t="s">
        <v>500</v>
      </c>
      <c r="B69" s="10" t="s">
        <v>501</v>
      </c>
      <c r="C69" s="10" t="s">
        <v>502</v>
      </c>
      <c r="D69" s="10" t="s">
        <v>503</v>
      </c>
      <c r="E69" s="10" t="s">
        <v>142</v>
      </c>
      <c r="F69" s="10" t="s">
        <v>504</v>
      </c>
      <c r="G69" s="10">
        <v>35701</v>
      </c>
      <c r="H69" s="10" t="s">
        <v>28</v>
      </c>
      <c r="I69" s="10" t="s">
        <v>29</v>
      </c>
      <c r="J69" s="11">
        <v>46204</v>
      </c>
      <c r="K69" s="11">
        <v>46204</v>
      </c>
      <c r="L69" s="11">
        <v>46285</v>
      </c>
      <c r="M69" s="10" t="s">
        <v>41</v>
      </c>
      <c r="N69" s="5"/>
      <c r="O69" s="5"/>
      <c r="P69" s="13" t="s">
        <v>136</v>
      </c>
      <c r="Q69" s="13" t="s">
        <v>73</v>
      </c>
      <c r="R69" s="13">
        <v>9359.89</v>
      </c>
      <c r="S69" s="10" t="s">
        <v>505</v>
      </c>
      <c r="T69" s="13">
        <v>17.5505</v>
      </c>
      <c r="U69" s="13">
        <v>164270.71</v>
      </c>
      <c r="V69" s="13">
        <v>190554.02</v>
      </c>
      <c r="W69" s="10" t="s">
        <v>506</v>
      </c>
      <c r="X69" s="10" t="s">
        <v>507</v>
      </c>
    </row>
    <row r="70" spans="1:24" ht="79.5" customHeight="1" x14ac:dyDescent="0.2">
      <c r="A70" s="10" t="s">
        <v>508</v>
      </c>
      <c r="B70" s="10" t="s">
        <v>509</v>
      </c>
      <c r="C70" s="10" t="s">
        <v>523</v>
      </c>
      <c r="D70" s="10" t="s">
        <v>510</v>
      </c>
      <c r="E70" s="10" t="s">
        <v>97</v>
      </c>
      <c r="F70" s="10" t="s">
        <v>511</v>
      </c>
      <c r="G70" s="10">
        <v>21502</v>
      </c>
      <c r="H70" s="10" t="s">
        <v>28</v>
      </c>
      <c r="I70" s="10" t="s">
        <v>29</v>
      </c>
      <c r="J70" s="11">
        <v>46212</v>
      </c>
      <c r="K70" s="11">
        <v>46212</v>
      </c>
      <c r="L70" s="11">
        <v>46387</v>
      </c>
      <c r="M70" s="10" t="s">
        <v>41</v>
      </c>
      <c r="N70" s="5"/>
      <c r="O70" s="5"/>
      <c r="P70" s="13" t="s">
        <v>47</v>
      </c>
      <c r="Q70" s="13" t="s">
        <v>73</v>
      </c>
      <c r="R70" s="13">
        <v>60780.7</v>
      </c>
      <c r="S70" s="10" t="s">
        <v>33</v>
      </c>
      <c r="T70" s="13">
        <v>1</v>
      </c>
      <c r="U70" s="13">
        <v>60780.7</v>
      </c>
      <c r="V70" s="13">
        <v>60780.7</v>
      </c>
      <c r="W70" s="10" t="s">
        <v>512</v>
      </c>
      <c r="X70" s="10" t="s">
        <v>513</v>
      </c>
    </row>
    <row r="71" spans="1:24" ht="79.5" customHeight="1" x14ac:dyDescent="0.2">
      <c r="A71" s="10" t="s">
        <v>514</v>
      </c>
      <c r="B71" s="10" t="s">
        <v>515</v>
      </c>
      <c r="C71" s="10" t="s">
        <v>516</v>
      </c>
      <c r="D71" s="10" t="s">
        <v>517</v>
      </c>
      <c r="E71" s="10" t="s">
        <v>97</v>
      </c>
      <c r="F71" s="10" t="s">
        <v>518</v>
      </c>
      <c r="G71" s="10">
        <v>35701</v>
      </c>
      <c r="H71" s="10" t="s">
        <v>28</v>
      </c>
      <c r="I71" s="10" t="s">
        <v>269</v>
      </c>
      <c r="J71" s="11">
        <v>46213</v>
      </c>
      <c r="K71" s="11">
        <v>46213</v>
      </c>
      <c r="L71" s="11">
        <v>46339</v>
      </c>
      <c r="M71" s="10" t="s">
        <v>41</v>
      </c>
      <c r="N71" s="5"/>
      <c r="O71" s="5"/>
      <c r="P71" s="13" t="s">
        <v>122</v>
      </c>
      <c r="Q71" s="13" t="s">
        <v>73</v>
      </c>
      <c r="R71" s="13">
        <v>58775</v>
      </c>
      <c r="S71" s="10" t="s">
        <v>33</v>
      </c>
      <c r="T71" s="13">
        <v>1</v>
      </c>
      <c r="U71" s="13">
        <v>58775</v>
      </c>
      <c r="V71" s="13">
        <v>68179</v>
      </c>
      <c r="W71" s="10" t="s">
        <v>519</v>
      </c>
      <c r="X71" s="10" t="s">
        <v>520</v>
      </c>
    </row>
    <row r="75" spans="1:24" ht="79.5" customHeight="1" x14ac:dyDescent="0.2">
      <c r="L75" s="6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2026 SG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Israel</cp:lastModifiedBy>
  <dcterms:created xsi:type="dcterms:W3CDTF">2021-02-08T23:17:39Z</dcterms:created>
  <dcterms:modified xsi:type="dcterms:W3CDTF">2026-09-03T18:28:29Z</dcterms:modified>
</cp:coreProperties>
</file>